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28680" yWindow="-120" windowWidth="19440" windowHeight="11040" activeTab="1"/>
  </bookViews>
  <sheets>
    <sheet name="旅費日当・諸謝金精算書" sheetId="6" r:id="rId1"/>
    <sheet name="記入例" sheetId="7" r:id="rId2"/>
  </sheets>
  <definedNames>
    <definedName name="_xlnm._FilterDatabase" localSheetId="1" hidden="1">記入例!$A$1:$R$4</definedName>
    <definedName name="_xlnm._FilterDatabase" localSheetId="0" hidden="1">旅費日当・諸謝金精算書!$A$1:$R$4</definedName>
    <definedName name="_xlnm.Print_Area" localSheetId="1">記入例!$A$1:$R$25</definedName>
    <definedName name="_xlnm.Print_Area" localSheetId="0">旅費日当・諸謝金精算書!$A$1:$R$25</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9" i="7" l="1"/>
  <c r="L19" i="7"/>
  <c r="K19" i="7"/>
  <c r="J19" i="7"/>
  <c r="O18" i="7"/>
  <c r="P18" i="7" s="1"/>
  <c r="M18" i="7"/>
  <c r="O17" i="7"/>
  <c r="P17" i="7" s="1"/>
  <c r="M17" i="7"/>
  <c r="O16" i="7"/>
  <c r="P16" i="7" s="1"/>
  <c r="M16" i="7"/>
  <c r="O15" i="7"/>
  <c r="P15" i="7" s="1"/>
  <c r="M15" i="7"/>
  <c r="O14" i="7"/>
  <c r="P14" i="7" s="1"/>
  <c r="M14" i="7"/>
  <c r="O13" i="7"/>
  <c r="P13" i="7" s="1"/>
  <c r="M13" i="7"/>
  <c r="O12" i="7"/>
  <c r="P12" i="7" s="1"/>
  <c r="M12" i="7"/>
  <c r="O11" i="7"/>
  <c r="P11" i="7" s="1"/>
  <c r="M11" i="7"/>
  <c r="P10" i="7"/>
  <c r="M10" i="7"/>
  <c r="O9" i="7"/>
  <c r="P9" i="7" s="1"/>
  <c r="M9" i="7"/>
  <c r="M19" i="7" s="1"/>
  <c r="O9" i="6"/>
  <c r="M18" i="6"/>
  <c r="M17" i="6"/>
  <c r="M16" i="6"/>
  <c r="M15" i="6"/>
  <c r="M14" i="6"/>
  <c r="M13" i="6"/>
  <c r="M12" i="6"/>
  <c r="M11" i="6"/>
  <c r="M10" i="6"/>
  <c r="M9" i="6"/>
  <c r="Q11" i="7" l="1"/>
  <c r="Q13" i="7"/>
  <c r="Q15" i="7"/>
  <c r="Q17" i="7"/>
  <c r="P19" i="7"/>
  <c r="Q10" i="7"/>
  <c r="Q12" i="7"/>
  <c r="Q14" i="7"/>
  <c r="Q16" i="7"/>
  <c r="Q18" i="7"/>
  <c r="O19" i="7"/>
  <c r="Q9" i="7"/>
  <c r="Q19" i="7" l="1"/>
  <c r="Q17" i="6" l="1"/>
  <c r="M19" i="6"/>
  <c r="K19" i="6"/>
  <c r="L19" i="6"/>
  <c r="J19" i="6"/>
  <c r="N19" i="6"/>
  <c r="O18" i="6"/>
  <c r="P18" i="6" s="1"/>
  <c r="O17" i="6"/>
  <c r="P17" i="6" s="1"/>
  <c r="O16" i="6"/>
  <c r="P16" i="6" s="1"/>
  <c r="O15" i="6"/>
  <c r="P15" i="6" s="1"/>
  <c r="Q15" i="6"/>
  <c r="O14" i="6"/>
  <c r="P14" i="6" s="1"/>
  <c r="O13" i="6"/>
  <c r="P13" i="6" s="1"/>
  <c r="O12" i="6"/>
  <c r="P12" i="6" s="1"/>
  <c r="O11" i="6"/>
  <c r="P11" i="6" s="1"/>
  <c r="Q11" i="6" s="1"/>
  <c r="O10" i="6"/>
  <c r="P10" i="6" s="1"/>
  <c r="Q10" i="6" s="1"/>
  <c r="O19" i="6"/>
  <c r="P9" i="6" l="1"/>
  <c r="Q9" i="6" s="1"/>
  <c r="Q13" i="6"/>
  <c r="Q14" i="6"/>
  <c r="Q16" i="6"/>
  <c r="Q18" i="6"/>
  <c r="Q12" i="6"/>
  <c r="P19" i="6" l="1"/>
  <c r="Q19" i="6"/>
</calcChain>
</file>

<file path=xl/comments1.xml><?xml version="1.0" encoding="utf-8"?>
<comments xmlns="http://schemas.openxmlformats.org/spreadsheetml/2006/main">
  <authors>
    <author>main</author>
  </authors>
  <commentList>
    <comment ref="E3" authorId="0">
      <text>
        <r>
          <rPr>
            <sz val="12"/>
            <color indexed="81"/>
            <rFont val="ＭＳ Ｐゴシック"/>
            <family val="3"/>
            <charset val="128"/>
          </rPr>
          <t xml:space="preserve">
該当する項目がない場合は、直接入力してください。</t>
        </r>
      </text>
    </comment>
    <comment ref="C4" authorId="0">
      <text>
        <r>
          <rPr>
            <sz val="12"/>
            <color indexed="81"/>
            <rFont val="ＭＳ Ｐゴシック"/>
            <family val="3"/>
            <charset val="128"/>
          </rPr>
          <t xml:space="preserve">
正式名称を入力してください。
</t>
        </r>
      </text>
    </comment>
    <comment ref="O6" authorId="0">
      <text>
        <r>
          <rPr>
            <sz val="12"/>
            <color indexed="81"/>
            <rFont val="ＭＳ Ｐゴシック"/>
            <family val="3"/>
            <charset val="128"/>
          </rPr>
          <t xml:space="preserve">
審判謝金の場合は、源泉税が発生しません。
計算式を削除してください。</t>
        </r>
        <r>
          <rPr>
            <b/>
            <sz val="9"/>
            <color indexed="81"/>
            <rFont val="ＭＳ Ｐゴシック"/>
            <family val="3"/>
            <charset val="128"/>
          </rPr>
          <t xml:space="preserve">
</t>
        </r>
      </text>
    </comment>
    <comment ref="O9" authorId="0">
      <text>
        <r>
          <rPr>
            <sz val="14"/>
            <color indexed="81"/>
            <rFont val="ＭＳ Ｐゴシック"/>
            <family val="3"/>
            <charset val="128"/>
          </rPr>
          <t xml:space="preserve">
</t>
        </r>
        <r>
          <rPr>
            <sz val="12"/>
            <color indexed="81"/>
            <rFont val="ＭＳ Ｐゴシック"/>
            <family val="3"/>
            <charset val="128"/>
          </rPr>
          <t>審判謝金の場合は、源泉税が発生しません。
計算式を削除してください。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main</author>
  </authors>
  <commentList>
    <comment ref="E3" authorId="0">
      <text>
        <r>
          <rPr>
            <sz val="12"/>
            <color indexed="81"/>
            <rFont val="ＭＳ Ｐゴシック"/>
            <family val="3"/>
            <charset val="128"/>
          </rPr>
          <t xml:space="preserve">
該当する項目がない場合は、直接入力してください。</t>
        </r>
      </text>
    </comment>
    <comment ref="C4" authorId="0">
      <text>
        <r>
          <rPr>
            <sz val="12"/>
            <color indexed="81"/>
            <rFont val="ＭＳ Ｐゴシック"/>
            <family val="3"/>
            <charset val="128"/>
          </rPr>
          <t xml:space="preserve">
正式名称を入力してください。
</t>
        </r>
      </text>
    </comment>
    <comment ref="O6" authorId="0">
      <text>
        <r>
          <rPr>
            <sz val="12"/>
            <color indexed="81"/>
            <rFont val="ＭＳ Ｐゴシック"/>
            <family val="3"/>
            <charset val="128"/>
          </rPr>
          <t xml:space="preserve">
審判謝金の場合は、源泉税が発生しません。
計算式を削除してください。</t>
        </r>
        <r>
          <rPr>
            <b/>
            <sz val="9"/>
            <color indexed="81"/>
            <rFont val="ＭＳ Ｐゴシック"/>
            <family val="3"/>
            <charset val="128"/>
          </rPr>
          <t xml:space="preserve">
</t>
        </r>
      </text>
    </comment>
    <comment ref="O9" authorId="0">
      <text>
        <r>
          <rPr>
            <sz val="14"/>
            <color indexed="81"/>
            <rFont val="ＭＳ Ｐゴシック"/>
            <family val="3"/>
            <charset val="128"/>
          </rPr>
          <t xml:space="preserve">
</t>
        </r>
        <r>
          <rPr>
            <sz val="12"/>
            <color indexed="81"/>
            <rFont val="ＭＳ Ｐゴシック"/>
            <family val="3"/>
            <charset val="128"/>
          </rPr>
          <t>審判謝金の場合は、源泉税が発生しません。
計算式を削除してください。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<sst xmlns="http://schemas.openxmlformats.org/spreadsheetml/2006/main" count="109" uniqueCount="57">
  <si>
    <t>上記の金額を領収いたしました</t>
    <rPh sb="0" eb="2">
      <t>ジョウキ</t>
    </rPh>
    <rPh sb="3" eb="5">
      <t>キンガク</t>
    </rPh>
    <rPh sb="6" eb="8">
      <t>リョウシュウ</t>
    </rPh>
    <phoneticPr fontId="3"/>
  </si>
  <si>
    <t>キロ数</t>
    <rPh sb="2" eb="3">
      <t>スウ</t>
    </rPh>
    <phoneticPr fontId="3"/>
  </si>
  <si>
    <t>交通機関</t>
    <rPh sb="0" eb="2">
      <t>コウツウ</t>
    </rPh>
    <rPh sb="2" eb="4">
      <t>キカン</t>
    </rPh>
    <phoneticPr fontId="3"/>
  </si>
  <si>
    <t>住所</t>
    <rPh sb="0" eb="2">
      <t>ジュウショ</t>
    </rPh>
    <phoneticPr fontId="3"/>
  </si>
  <si>
    <t>氏名</t>
    <rPh sb="0" eb="2">
      <t>シメイ</t>
    </rPh>
    <phoneticPr fontId="3"/>
  </si>
  <si>
    <t>№</t>
  </si>
  <si>
    <t>受領サイン（フルネーム）</t>
    <rPh sb="0" eb="2">
      <t>ジュリョウ</t>
    </rPh>
    <phoneticPr fontId="1"/>
  </si>
  <si>
    <t>諸謝金</t>
    <rPh sb="0" eb="3">
      <t>ショシャキン</t>
    </rPh>
    <phoneticPr fontId="1"/>
  </si>
  <si>
    <t>源泉税</t>
    <rPh sb="0" eb="2">
      <t>ゲンセン</t>
    </rPh>
    <rPh sb="2" eb="3">
      <t>ゼイ</t>
    </rPh>
    <phoneticPr fontId="3"/>
  </si>
  <si>
    <t>日当</t>
    <rPh sb="0" eb="2">
      <t>ニットウ</t>
    </rPh>
    <phoneticPr fontId="1"/>
  </si>
  <si>
    <t>旅費日当・諸謝金精算書</t>
    <rPh sb="0" eb="2">
      <t>リョヒ</t>
    </rPh>
    <rPh sb="2" eb="4">
      <t>ニットウ</t>
    </rPh>
    <rPh sb="5" eb="8">
      <t>ショシャキン</t>
    </rPh>
    <rPh sb="8" eb="10">
      <t>セイサン</t>
    </rPh>
    <rPh sb="10" eb="11">
      <t>ショ</t>
    </rPh>
    <phoneticPr fontId="3"/>
  </si>
  <si>
    <t>(A)合計金額</t>
    <rPh sb="3" eb="5">
      <t>ゴウケイ</t>
    </rPh>
    <rPh sb="5" eb="7">
      <t>キンガク</t>
    </rPh>
    <phoneticPr fontId="3"/>
  </si>
  <si>
    <t>(B)源泉税控除額</t>
    <rPh sb="3" eb="5">
      <t>ゲンセン</t>
    </rPh>
    <rPh sb="5" eb="6">
      <t>ゼイ</t>
    </rPh>
    <rPh sb="6" eb="8">
      <t>コウジョ</t>
    </rPh>
    <rPh sb="8" eb="9">
      <t>ガク</t>
    </rPh>
    <phoneticPr fontId="3"/>
  </si>
  <si>
    <t>(C)支払金額</t>
    <rPh sb="3" eb="5">
      <t>シハラ</t>
    </rPh>
    <rPh sb="5" eb="7">
      <t>キンガク</t>
    </rPh>
    <phoneticPr fontId="3"/>
  </si>
  <si>
    <t>宿泊費</t>
    <rPh sb="0" eb="2">
      <t>シュクハク</t>
    </rPh>
    <rPh sb="2" eb="3">
      <t>ヒ</t>
    </rPh>
    <phoneticPr fontId="1"/>
  </si>
  <si>
    <t>交通費</t>
    <rPh sb="0" eb="3">
      <t>コウツウヒ</t>
    </rPh>
    <phoneticPr fontId="3"/>
  </si>
  <si>
    <t>　部門／団体名</t>
    <rPh sb="1" eb="3">
      <t>ブモン</t>
    </rPh>
    <rPh sb="4" eb="6">
      <t>ダンタイ</t>
    </rPh>
    <rPh sb="6" eb="7">
      <t>メイ</t>
    </rPh>
    <phoneticPr fontId="3"/>
  </si>
  <si>
    <t>　活動名</t>
    <rPh sb="1" eb="3">
      <t>カツドウ</t>
    </rPh>
    <rPh sb="3" eb="4">
      <t>メイ</t>
    </rPh>
    <phoneticPr fontId="3"/>
  </si>
  <si>
    <t>　開催場所</t>
    <phoneticPr fontId="3"/>
  </si>
  <si>
    <t>科目：旅費交通費</t>
    <rPh sb="0" eb="2">
      <t>カモク</t>
    </rPh>
    <rPh sb="3" eb="5">
      <t>リョヒ</t>
    </rPh>
    <rPh sb="5" eb="8">
      <t>コウツウヒ</t>
    </rPh>
    <phoneticPr fontId="1"/>
  </si>
  <si>
    <t>科目：諸謝金</t>
    <rPh sb="0" eb="2">
      <t>カモク</t>
    </rPh>
    <rPh sb="3" eb="6">
      <t>ショシャキン</t>
    </rPh>
    <phoneticPr fontId="1"/>
  </si>
  <si>
    <t>4.受領者へ支給する金額は、【(C)：支払金額】の金額</t>
    <rPh sb="2" eb="4">
      <t>ジュリョウ</t>
    </rPh>
    <rPh sb="4" eb="5">
      <t>シャ</t>
    </rPh>
    <rPh sb="6" eb="8">
      <t>シキュウ</t>
    </rPh>
    <rPh sb="10" eb="12">
      <t>キンガク</t>
    </rPh>
    <rPh sb="19" eb="21">
      <t>シハライ</t>
    </rPh>
    <rPh sb="21" eb="23">
      <t>キンガク</t>
    </rPh>
    <rPh sb="25" eb="27">
      <t>キンガク</t>
    </rPh>
    <phoneticPr fontId="1"/>
  </si>
  <si>
    <t>1.受領サインは自署とする（フルネーム）</t>
    <rPh sb="2" eb="4">
      <t>ジュリョウ</t>
    </rPh>
    <rPh sb="8" eb="10">
      <t>ジショ</t>
    </rPh>
    <phoneticPr fontId="3"/>
  </si>
  <si>
    <t>3.訂正箇所がある場合は、二重線で削除し必ず訂正印または訂正サインをした上で訂正内容を記入すること。</t>
    <rPh sb="2" eb="4">
      <t>テイセイ</t>
    </rPh>
    <rPh sb="4" eb="6">
      <t>カショ</t>
    </rPh>
    <rPh sb="9" eb="11">
      <t>バアイ</t>
    </rPh>
    <rPh sb="13" eb="14">
      <t>２</t>
    </rPh>
    <rPh sb="14" eb="15">
      <t>ジュウ</t>
    </rPh>
    <rPh sb="15" eb="16">
      <t>セン</t>
    </rPh>
    <rPh sb="17" eb="19">
      <t>サクジョ</t>
    </rPh>
    <rPh sb="20" eb="21">
      <t>カナラ</t>
    </rPh>
    <rPh sb="22" eb="25">
      <t>テイセイイン</t>
    </rPh>
    <rPh sb="28" eb="30">
      <t>テイセイ</t>
    </rPh>
    <rPh sb="36" eb="37">
      <t>ウエ</t>
    </rPh>
    <rPh sb="38" eb="42">
      <t>テイセイナイヨウ</t>
    </rPh>
    <rPh sb="43" eb="45">
      <t>キニュウ</t>
    </rPh>
    <phoneticPr fontId="3"/>
  </si>
  <si>
    <t>経路</t>
    <rPh sb="0" eb="2">
      <t>ケイロ</t>
    </rPh>
    <phoneticPr fontId="1"/>
  </si>
  <si>
    <t>到着地</t>
    <rPh sb="0" eb="2">
      <t>トウチャク</t>
    </rPh>
    <rPh sb="2" eb="3">
      <t>チ</t>
    </rPh>
    <phoneticPr fontId="3"/>
  </si>
  <si>
    <t>出発地</t>
    <rPh sb="0" eb="3">
      <t>シュッパツチ</t>
    </rPh>
    <phoneticPr fontId="3"/>
  </si>
  <si>
    <t>5.謝金支給者に対して、交通費・日当(交通費・食事代補助等)の両方を支払うことはできません。</t>
    <rPh sb="16" eb="18">
      <t>ニットウ</t>
    </rPh>
    <rPh sb="19" eb="22">
      <t>コウツウヒ</t>
    </rPh>
    <rPh sb="23" eb="26">
      <t>ショクジダイ</t>
    </rPh>
    <rPh sb="26" eb="28">
      <t>ホジョ</t>
    </rPh>
    <rPh sb="28" eb="29">
      <t>トウ</t>
    </rPh>
    <rPh sb="31" eb="33">
      <t>リョウホウ</t>
    </rPh>
    <rPh sb="34" eb="36">
      <t>シハラ</t>
    </rPh>
    <phoneticPr fontId="1"/>
  </si>
  <si>
    <r>
      <t>2.</t>
    </r>
    <r>
      <rPr>
        <u/>
        <sz val="18"/>
        <color theme="1"/>
        <rFont val="游ゴシック"/>
        <family val="3"/>
        <charset val="128"/>
      </rPr>
      <t>実費にて支払をした場合</t>
    </r>
    <r>
      <rPr>
        <sz val="18"/>
        <color theme="1"/>
        <rFont val="游ゴシック"/>
        <family val="3"/>
        <charset val="128"/>
      </rPr>
      <t>は、領収書の添付が必須（鉄道特急券・飛行機・タクシー・高速代・駐車場・船舶・宿泊費用等）</t>
    </r>
    <rPh sb="2" eb="4">
      <t>ジッピ</t>
    </rPh>
    <rPh sb="6" eb="8">
      <t>シハライ</t>
    </rPh>
    <rPh sb="11" eb="13">
      <t>バアイ</t>
    </rPh>
    <rPh sb="15" eb="18">
      <t>リョウシュウショ</t>
    </rPh>
    <rPh sb="19" eb="21">
      <t>テンプ</t>
    </rPh>
    <rPh sb="22" eb="24">
      <t>ヒッス</t>
    </rPh>
    <rPh sb="51" eb="53">
      <t>シュクハク</t>
    </rPh>
    <rPh sb="53" eb="55">
      <t>ヒヨウ</t>
    </rPh>
    <phoneticPr fontId="3"/>
  </si>
  <si>
    <t>一般社団法人栃木県バスケットボール協会</t>
    <rPh sb="0" eb="6">
      <t>イッパンシャダンホウジン</t>
    </rPh>
    <rPh sb="6" eb="9">
      <t>トチギケン</t>
    </rPh>
    <rPh sb="17" eb="19">
      <t>キョウカイ</t>
    </rPh>
    <phoneticPr fontId="1"/>
  </si>
  <si>
    <t>開催日</t>
    <rPh sb="0" eb="3">
      <t>カイサイビ</t>
    </rPh>
    <phoneticPr fontId="1"/>
  </si>
  <si>
    <t>領収日</t>
    <rPh sb="0" eb="3">
      <t>リョウシュウビ</t>
    </rPh>
    <phoneticPr fontId="1"/>
  </si>
  <si>
    <t>合　計</t>
    <rPh sb="0" eb="1">
      <t>ア</t>
    </rPh>
    <rPh sb="2" eb="3">
      <t>ケイ</t>
    </rPh>
    <phoneticPr fontId="1"/>
  </si>
  <si>
    <t>　　　　　領収書№</t>
    <rPh sb="5" eb="8">
      <t>リョウシュウショ</t>
    </rPh>
    <phoneticPr fontId="1"/>
  </si>
  <si>
    <t>　　　　年　　　月　　日</t>
    <rPh sb="4" eb="5">
      <t>ネン</t>
    </rPh>
    <rPh sb="8" eb="9">
      <t>ガツ</t>
    </rPh>
    <rPh sb="11" eb="12">
      <t>ニチ</t>
    </rPh>
    <phoneticPr fontId="1"/>
  </si>
  <si>
    <t>＜種別元データ＞</t>
    <rPh sb="1" eb="3">
      <t>シュベツ</t>
    </rPh>
    <rPh sb="3" eb="4">
      <t>モト</t>
    </rPh>
    <phoneticPr fontId="2"/>
  </si>
  <si>
    <t>Ｕ12</t>
  </si>
  <si>
    <t>Ｕ13男子</t>
    <rPh sb="3" eb="5">
      <t>ダンシ</t>
    </rPh>
    <phoneticPr fontId="2"/>
  </si>
  <si>
    <t>Ｕ13女子</t>
    <rPh sb="3" eb="5">
      <t>ジョシ</t>
    </rPh>
    <phoneticPr fontId="2"/>
  </si>
  <si>
    <t>Ｕ14男子</t>
    <rPh sb="3" eb="5">
      <t>ダンシ</t>
    </rPh>
    <phoneticPr fontId="2"/>
  </si>
  <si>
    <t>Ｕ14女子</t>
    <rPh sb="3" eb="5">
      <t>ジョシ</t>
    </rPh>
    <phoneticPr fontId="2"/>
  </si>
  <si>
    <t>Ｕ14地区(　　　）男子</t>
    <rPh sb="3" eb="5">
      <t>チク</t>
    </rPh>
    <rPh sb="10" eb="12">
      <t>ダンシ</t>
    </rPh>
    <phoneticPr fontId="2"/>
  </si>
  <si>
    <t>Ｕ14地区(　　　）女子</t>
    <rPh sb="3" eb="5">
      <t>チク</t>
    </rPh>
    <rPh sb="10" eb="12">
      <t>ジョシ</t>
    </rPh>
    <phoneticPr fontId="2"/>
  </si>
  <si>
    <t>Ｕ15男子</t>
    <rPh sb="3" eb="5">
      <t>ダンシ</t>
    </rPh>
    <phoneticPr fontId="2"/>
  </si>
  <si>
    <t>Ｕ15女子</t>
    <rPh sb="3" eb="5">
      <t>ジョシ</t>
    </rPh>
    <phoneticPr fontId="2"/>
  </si>
  <si>
    <t>＜活動名＞</t>
    <rPh sb="1" eb="3">
      <t>カツドウ</t>
    </rPh>
    <rPh sb="3" eb="4">
      <t>メイ</t>
    </rPh>
    <phoneticPr fontId="2"/>
  </si>
  <si>
    <t>高校強化大会</t>
    <rPh sb="0" eb="2">
      <t>コウコウ</t>
    </rPh>
    <rPh sb="2" eb="4">
      <t>キョウカ</t>
    </rPh>
    <rPh sb="4" eb="6">
      <t>タイカイ</t>
    </rPh>
    <phoneticPr fontId="1"/>
  </si>
  <si>
    <t>DC練習会</t>
    <rPh sb="2" eb="4">
      <t>レンシュウ</t>
    </rPh>
    <rPh sb="4" eb="5">
      <t>カイ</t>
    </rPh>
    <phoneticPr fontId="2"/>
  </si>
  <si>
    <t>U14DC交流大会</t>
    <rPh sb="5" eb="7">
      <t>コウリュウ</t>
    </rPh>
    <rPh sb="7" eb="9">
      <t>タイカイ</t>
    </rPh>
    <phoneticPr fontId="1"/>
  </si>
  <si>
    <t>関東DC交流会</t>
    <rPh sb="0" eb="2">
      <t>カントウ</t>
    </rPh>
    <rPh sb="4" eb="6">
      <t>コウリュウ</t>
    </rPh>
    <rPh sb="6" eb="7">
      <t>カイ</t>
    </rPh>
    <phoneticPr fontId="1"/>
  </si>
  <si>
    <t>日環アリーナ栃木</t>
    <rPh sb="0" eb="2">
      <t>ニッカン</t>
    </rPh>
    <rPh sb="6" eb="8">
      <t>トチギ</t>
    </rPh>
    <phoneticPr fontId="1"/>
  </si>
  <si>
    <t>山田　太郎</t>
    <phoneticPr fontId="1"/>
  </si>
  <si>
    <t>田中　実</t>
    <phoneticPr fontId="1"/>
  </si>
  <si>
    <t>宇都宮市細谷町xxx-ｘ</t>
    <rPh sb="4" eb="6">
      <t>ホソヤ</t>
    </rPh>
    <phoneticPr fontId="1"/>
  </si>
  <si>
    <t>宇都宮市細谷町xxx-xx</t>
    <phoneticPr fontId="1"/>
  </si>
  <si>
    <t>後期リーグ戦</t>
    <rPh sb="0" eb="2">
      <t>コウキ</t>
    </rPh>
    <rPh sb="5" eb="6">
      <t>セン</t>
    </rPh>
    <phoneticPr fontId="2"/>
  </si>
  <si>
    <t>ここは必ず自筆サイン</t>
    <rPh sb="3" eb="4">
      <t>カナラ</t>
    </rPh>
    <rPh sb="5" eb="7">
      <t>ジヒツ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</si>
</sst>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d;@"/>
  </numFmts>
  <fonts count="19">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sz val="18"/>
      <color theme="1"/>
      <name val="游ゴシック"/>
      <family val="3"/>
      <charset val="128"/>
    </font>
    <font>
      <b/>
      <sz val="22"/>
      <color theme="1"/>
      <name val="游ゴシック"/>
      <family val="3"/>
      <charset val="128"/>
    </font>
    <font>
      <sz val="11"/>
      <color theme="1"/>
      <name val="游ゴシック"/>
      <family val="3"/>
      <charset val="128"/>
    </font>
    <font>
      <b/>
      <sz val="18"/>
      <color theme="1"/>
      <name val="游ゴシック"/>
      <family val="3"/>
      <charset val="128"/>
    </font>
    <font>
      <sz val="12"/>
      <color theme="1"/>
      <name val="游ゴシック"/>
      <family val="3"/>
      <charset val="128"/>
    </font>
    <font>
      <sz val="14"/>
      <color theme="1"/>
      <name val="游ゴシック"/>
      <family val="3"/>
      <charset val="128"/>
    </font>
    <font>
      <b/>
      <sz val="14"/>
      <color theme="1"/>
      <name val="游ゴシック"/>
      <family val="3"/>
      <charset val="128"/>
    </font>
    <font>
      <sz val="18"/>
      <name val="游ゴシック"/>
      <family val="3"/>
      <charset val="128"/>
    </font>
    <font>
      <u/>
      <sz val="18"/>
      <color theme="1"/>
      <name val="游ゴシック"/>
      <family val="3"/>
      <charset val="128"/>
    </font>
    <font>
      <sz val="9"/>
      <color indexed="81"/>
      <name val="ＭＳ Ｐゴシック"/>
      <family val="3"/>
      <charset val="128"/>
    </font>
    <font>
      <b/>
      <sz val="9"/>
      <color indexed="81"/>
      <name val="ＭＳ Ｐゴシック"/>
      <family val="3"/>
      <charset val="128"/>
    </font>
    <font>
      <sz val="12"/>
      <color indexed="81"/>
      <name val="ＭＳ Ｐゴシック"/>
      <family val="3"/>
      <charset val="128"/>
    </font>
    <font>
      <sz val="26"/>
      <color theme="1"/>
      <name val="AR P行書体M"/>
      <family val="3"/>
      <charset val="128"/>
    </font>
    <font>
      <sz val="14"/>
      <color indexed="81"/>
      <name val="ＭＳ Ｐゴシック"/>
      <family val="3"/>
      <charset val="128"/>
    </font>
    <font>
      <sz val="26"/>
      <color rgb="FFFF0000"/>
      <name val="AR P行書体M"/>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4" fillId="0" borderId="0" xfId="0" applyFont="1">
      <alignment vertical="center"/>
    </xf>
    <xf numFmtId="0" fontId="4" fillId="0" borderId="0" xfId="1" applyFont="1" applyAlignment="1">
      <alignment horizontal="right" vertical="top"/>
    </xf>
    <xf numFmtId="0" fontId="6" fillId="0" borderId="0" xfId="0" applyFont="1">
      <alignment vertical="center"/>
    </xf>
    <xf numFmtId="0" fontId="4" fillId="0" borderId="0" xfId="1" applyFont="1">
      <alignment vertical="center"/>
    </xf>
    <xf numFmtId="0" fontId="4" fillId="0" borderId="0" xfId="1" applyFont="1" applyAlignment="1">
      <alignment horizontal="center" vertical="center"/>
    </xf>
    <xf numFmtId="176" fontId="4" fillId="0" borderId="0" xfId="1" applyNumberFormat="1" applyFont="1" applyAlignment="1">
      <alignment horizontal="left" vertical="center"/>
    </xf>
    <xf numFmtId="0" fontId="7" fillId="0" borderId="0" xfId="0" applyFont="1" applyAlignment="1"/>
    <xf numFmtId="0" fontId="8" fillId="0" borderId="0" xfId="0" applyFont="1">
      <alignment vertical="center"/>
    </xf>
    <xf numFmtId="176" fontId="4" fillId="0" borderId="0" xfId="1" applyNumberFormat="1" applyFont="1" applyAlignment="1">
      <alignment horizontal="center" vertical="center"/>
    </xf>
    <xf numFmtId="0" fontId="4" fillId="0" borderId="19" xfId="1" applyFont="1" applyBorder="1" applyAlignment="1">
      <alignment horizontal="center" vertical="center" shrinkToFit="1"/>
    </xf>
    <xf numFmtId="0" fontId="4" fillId="0" borderId="19" xfId="1" applyFont="1" applyBorder="1">
      <alignment vertical="center"/>
    </xf>
    <xf numFmtId="0" fontId="4" fillId="0" borderId="14" xfId="1" applyFont="1" applyBorder="1" applyAlignment="1">
      <alignment horizontal="center" vertical="center"/>
    </xf>
    <xf numFmtId="0" fontId="4" fillId="0" borderId="1" xfId="1" applyFont="1" applyBorder="1" applyAlignment="1">
      <alignment horizontal="center" vertical="center" shrinkToFit="1"/>
    </xf>
    <xf numFmtId="0" fontId="4" fillId="0" borderId="14" xfId="1" applyFont="1" applyBorder="1" applyAlignment="1">
      <alignment horizontal="center" vertical="center" shrinkToFit="1"/>
    </xf>
    <xf numFmtId="0" fontId="4" fillId="0" borderId="1" xfId="1" applyFont="1" applyBorder="1" applyAlignment="1">
      <alignment horizontal="center" vertical="center" wrapText="1" shrinkToFit="1"/>
    </xf>
    <xf numFmtId="0" fontId="4" fillId="0" borderId="9" xfId="1" applyFont="1" applyBorder="1" applyAlignment="1">
      <alignment horizontal="center" vertical="center" shrinkToFit="1"/>
    </xf>
    <xf numFmtId="0" fontId="10" fillId="0" borderId="12" xfId="1" applyFont="1" applyBorder="1" applyAlignment="1">
      <alignment horizontal="center" vertical="center"/>
    </xf>
    <xf numFmtId="0" fontId="4" fillId="0" borderId="13" xfId="1" applyFont="1" applyBorder="1" applyAlignment="1">
      <alignment horizontal="center" vertical="center"/>
    </xf>
    <xf numFmtId="3" fontId="4" fillId="0" borderId="12" xfId="1" applyNumberFormat="1" applyFont="1" applyBorder="1" applyAlignment="1">
      <alignment horizontal="right" vertical="center" shrinkToFit="1"/>
    </xf>
    <xf numFmtId="3" fontId="4" fillId="0" borderId="13" xfId="1" applyNumberFormat="1" applyFont="1" applyBorder="1" applyAlignment="1">
      <alignment horizontal="right" vertical="center" shrinkToFit="1"/>
    </xf>
    <xf numFmtId="3" fontId="4" fillId="0" borderId="15" xfId="1" applyNumberFormat="1" applyFont="1" applyBorder="1" applyAlignment="1">
      <alignment horizontal="right" vertical="center" shrinkToFit="1"/>
    </xf>
    <xf numFmtId="3" fontId="4" fillId="0" borderId="22" xfId="1" applyNumberFormat="1" applyFont="1" applyBorder="1" applyAlignment="1">
      <alignment horizontal="right" vertical="center" shrinkToFit="1"/>
    </xf>
    <xf numFmtId="0" fontId="10" fillId="0" borderId="8" xfId="1" applyFont="1" applyBorder="1" applyAlignment="1">
      <alignment horizontal="center" vertical="center"/>
    </xf>
    <xf numFmtId="0" fontId="4" fillId="0" borderId="7" xfId="1" applyFont="1" applyBorder="1" applyAlignment="1">
      <alignment horizontal="center" vertical="center"/>
    </xf>
    <xf numFmtId="3" fontId="4" fillId="0" borderId="8" xfId="1" applyNumberFormat="1" applyFont="1" applyBorder="1" applyAlignment="1">
      <alignment horizontal="right" vertical="center" shrinkToFit="1"/>
    </xf>
    <xf numFmtId="3" fontId="4" fillId="0" borderId="7" xfId="1" applyNumberFormat="1" applyFont="1" applyBorder="1" applyAlignment="1">
      <alignment horizontal="right" vertical="center" shrinkToFit="1"/>
    </xf>
    <xf numFmtId="3" fontId="4" fillId="0" borderId="6" xfId="1" applyNumberFormat="1" applyFont="1" applyBorder="1" applyAlignment="1">
      <alignment horizontal="right" vertical="center"/>
    </xf>
    <xf numFmtId="0" fontId="10" fillId="0" borderId="5" xfId="1" applyFont="1" applyBorder="1" applyAlignment="1">
      <alignment horizontal="center" vertical="center"/>
    </xf>
    <xf numFmtId="0" fontId="4" fillId="0" borderId="4" xfId="1" applyFont="1" applyBorder="1" applyAlignment="1">
      <alignment horizontal="center" vertical="center"/>
    </xf>
    <xf numFmtId="3" fontId="4" fillId="0" borderId="5" xfId="1" applyNumberFormat="1" applyFont="1" applyBorder="1" applyAlignment="1">
      <alignment horizontal="right" vertical="center" shrinkToFit="1"/>
    </xf>
    <xf numFmtId="3" fontId="4" fillId="0" borderId="4" xfId="1" applyNumberFormat="1" applyFont="1" applyBorder="1" applyAlignment="1">
      <alignment horizontal="right" vertical="center" shrinkToFit="1"/>
    </xf>
    <xf numFmtId="3" fontId="4" fillId="0" borderId="3" xfId="1" applyNumberFormat="1" applyFont="1" applyBorder="1" applyAlignment="1">
      <alignment horizontal="right" vertical="center"/>
    </xf>
    <xf numFmtId="3" fontId="4" fillId="0" borderId="9" xfId="1" applyNumberFormat="1" applyFont="1" applyBorder="1" applyAlignment="1">
      <alignment horizontal="right" vertical="center" shrinkToFit="1"/>
    </xf>
    <xf numFmtId="0" fontId="11" fillId="0" borderId="0" xfId="1" applyFont="1">
      <alignment vertical="center"/>
    </xf>
    <xf numFmtId="0" fontId="6" fillId="0" borderId="0" xfId="1" applyFont="1">
      <alignment vertical="center"/>
    </xf>
    <xf numFmtId="0" fontId="4" fillId="0" borderId="17" xfId="0" applyFont="1" applyBorder="1">
      <alignment vertical="center"/>
    </xf>
    <xf numFmtId="0" fontId="4" fillId="0" borderId="18" xfId="0" applyFont="1" applyBorder="1">
      <alignment vertical="center"/>
    </xf>
    <xf numFmtId="176" fontId="7" fillId="0" borderId="17" xfId="1" applyNumberFormat="1" applyFont="1" applyBorder="1">
      <alignment vertical="center"/>
    </xf>
    <xf numFmtId="176" fontId="7" fillId="0" borderId="18" xfId="1" applyNumberFormat="1" applyFont="1" applyBorder="1">
      <alignment vertical="center"/>
    </xf>
    <xf numFmtId="0" fontId="4" fillId="0" borderId="0" xfId="1" applyFont="1" applyBorder="1">
      <alignment vertical="center"/>
    </xf>
    <xf numFmtId="0" fontId="4" fillId="0" borderId="23" xfId="1" applyFont="1" applyBorder="1" applyAlignment="1">
      <alignment horizontal="center" vertical="center" wrapText="1" shrinkToFit="1"/>
    </xf>
    <xf numFmtId="0" fontId="4" fillId="0" borderId="20" xfId="1" applyFont="1" applyBorder="1" applyAlignment="1">
      <alignment horizontal="center" vertical="center" wrapText="1" shrinkToFit="1"/>
    </xf>
    <xf numFmtId="0" fontId="4" fillId="0" borderId="0" xfId="1" applyFont="1" applyAlignment="1">
      <alignment vertical="center"/>
    </xf>
    <xf numFmtId="0" fontId="4" fillId="0" borderId="0" xfId="0" applyFont="1" applyBorder="1" applyAlignment="1">
      <alignment horizontal="center" vertical="center"/>
    </xf>
    <xf numFmtId="0" fontId="4" fillId="0" borderId="28" xfId="1" applyFont="1" applyBorder="1" applyAlignment="1">
      <alignment horizontal="center" vertical="center"/>
    </xf>
    <xf numFmtId="3" fontId="4" fillId="0" borderId="29" xfId="1" applyNumberFormat="1" applyFont="1" applyBorder="1" applyAlignment="1">
      <alignment horizontal="right" vertical="center" shrinkToFit="1"/>
    </xf>
    <xf numFmtId="3" fontId="4" fillId="0" borderId="30" xfId="1" applyNumberFormat="1" applyFont="1" applyBorder="1" applyAlignment="1">
      <alignment horizontal="right" vertical="center" shrinkToFit="1"/>
    </xf>
    <xf numFmtId="3" fontId="4" fillId="0" borderId="31" xfId="1" applyNumberFormat="1" applyFont="1" applyBorder="1" applyAlignment="1">
      <alignment horizontal="right" vertical="center" shrinkToFit="1"/>
    </xf>
    <xf numFmtId="3" fontId="4" fillId="0" borderId="26" xfId="1" applyNumberFormat="1" applyFont="1" applyBorder="1" applyAlignment="1">
      <alignment horizontal="right" vertical="center" shrinkToFit="1"/>
    </xf>
    <xf numFmtId="3" fontId="4" fillId="0" borderId="3" xfId="1" applyNumberFormat="1" applyFont="1" applyBorder="1" applyAlignment="1">
      <alignment horizontal="right" vertical="center" shrinkToFit="1"/>
    </xf>
    <xf numFmtId="0" fontId="7" fillId="0" borderId="0" xfId="1" applyFont="1" applyAlignment="1">
      <alignment horizontal="left" vertical="center"/>
    </xf>
    <xf numFmtId="0" fontId="7" fillId="0" borderId="0" xfId="0" applyFont="1" applyAlignment="1">
      <alignment horizontal="left" vertical="center"/>
    </xf>
    <xf numFmtId="0" fontId="4" fillId="0" borderId="0" xfId="1" applyFont="1" applyAlignment="1">
      <alignment horizontal="left" vertical="center" shrinkToFit="1"/>
    </xf>
    <xf numFmtId="0" fontId="4" fillId="0" borderId="0" xfId="0" applyFont="1" applyAlignment="1">
      <alignment horizontal="left" vertical="center" shrinkToFit="1"/>
    </xf>
    <xf numFmtId="0" fontId="4" fillId="3" borderId="13" xfId="1" applyFont="1" applyFill="1" applyBorder="1" applyAlignment="1">
      <alignment horizontal="center" vertical="center"/>
    </xf>
    <xf numFmtId="0" fontId="4" fillId="3" borderId="21" xfId="1" applyFont="1" applyFill="1" applyBorder="1" applyAlignment="1">
      <alignment horizontal="center" vertical="center"/>
    </xf>
    <xf numFmtId="0" fontId="4" fillId="3" borderId="7" xfId="1" applyFont="1" applyFill="1" applyBorder="1" applyAlignment="1">
      <alignment horizontal="center" vertical="center"/>
    </xf>
    <xf numFmtId="0" fontId="4" fillId="3" borderId="10"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11" xfId="1" applyFont="1" applyFill="1" applyBorder="1" applyAlignment="1">
      <alignment horizontal="center" vertical="center"/>
    </xf>
    <xf numFmtId="0" fontId="4" fillId="0" borderId="0" xfId="0" applyFont="1" applyBorder="1" applyAlignment="1">
      <alignment vertical="center" shrinkToFit="1"/>
    </xf>
    <xf numFmtId="3" fontId="16" fillId="0" borderId="7" xfId="1" applyNumberFormat="1" applyFont="1" applyBorder="1" applyAlignment="1">
      <alignment horizontal="center" vertical="center"/>
    </xf>
    <xf numFmtId="3" fontId="4" fillId="0" borderId="19" xfId="1" applyNumberFormat="1" applyFont="1" applyBorder="1" applyAlignment="1">
      <alignment horizontal="right" vertical="center" shrinkToFit="1"/>
    </xf>
    <xf numFmtId="0" fontId="5" fillId="0" borderId="0" xfId="1" applyFont="1" applyAlignment="1">
      <alignment horizontal="center" vertical="center"/>
    </xf>
    <xf numFmtId="0" fontId="7" fillId="0" borderId="17" xfId="1" applyFont="1" applyBorder="1" applyAlignment="1">
      <alignment horizontal="left" vertical="center" shrinkToFit="1"/>
    </xf>
    <xf numFmtId="0" fontId="4" fillId="0" borderId="17" xfId="1" applyFont="1" applyBorder="1" applyAlignment="1">
      <alignment horizontal="center" vertical="center" shrinkToFit="1"/>
    </xf>
    <xf numFmtId="0" fontId="7" fillId="0" borderId="18" xfId="1" applyFont="1" applyBorder="1" applyAlignment="1">
      <alignment horizontal="left" vertical="center" shrinkToFit="1"/>
    </xf>
    <xf numFmtId="0" fontId="4" fillId="0" borderId="18" xfId="1" applyFont="1" applyBorder="1" applyAlignment="1">
      <alignment horizontal="center" vertical="center" shrinkToFit="1"/>
    </xf>
    <xf numFmtId="0" fontId="7" fillId="0" borderId="0" xfId="1" applyFont="1" applyAlignment="1">
      <alignment horizontal="left" vertical="center"/>
    </xf>
    <xf numFmtId="0" fontId="7" fillId="0" borderId="0" xfId="0" applyFont="1" applyAlignment="1">
      <alignment horizontal="left" vertical="center"/>
    </xf>
    <xf numFmtId="0" fontId="4" fillId="0" borderId="0" xfId="1" applyFont="1" applyAlignment="1">
      <alignment horizontal="left" vertical="center" shrinkToFit="1"/>
    </xf>
    <xf numFmtId="0" fontId="4" fillId="0" borderId="0" xfId="0" applyFont="1" applyAlignment="1">
      <alignment horizontal="left" vertical="center" shrinkToFit="1"/>
    </xf>
    <xf numFmtId="0" fontId="4" fillId="2" borderId="2"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6" xfId="0" applyFont="1" applyFill="1" applyBorder="1" applyAlignment="1">
      <alignment horizontal="center" vertical="center"/>
    </xf>
    <xf numFmtId="0" fontId="4" fillId="2" borderId="20" xfId="0" applyFont="1" applyFill="1" applyBorder="1" applyAlignment="1">
      <alignment horizontal="center" vertical="center"/>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25" xfId="1" applyFont="1" applyBorder="1" applyAlignment="1">
      <alignment horizontal="center" vertical="center" shrinkToFit="1"/>
    </xf>
    <xf numFmtId="0" fontId="4" fillId="0" borderId="10" xfId="1" applyFont="1" applyBorder="1" applyAlignment="1">
      <alignment horizontal="center" vertical="center"/>
    </xf>
    <xf numFmtId="0" fontId="4" fillId="0" borderId="18" xfId="1" applyFont="1" applyBorder="1" applyAlignment="1">
      <alignment horizontal="center" vertical="center"/>
    </xf>
    <xf numFmtId="0" fontId="4" fillId="0" borderId="32" xfId="1" applyFont="1" applyBorder="1" applyAlignment="1">
      <alignment horizontal="center" vertical="center"/>
    </xf>
    <xf numFmtId="0" fontId="4" fillId="0" borderId="11" xfId="1" applyFont="1" applyBorder="1" applyAlignment="1">
      <alignment horizontal="center" vertical="center"/>
    </xf>
    <xf numFmtId="0" fontId="4" fillId="0" borderId="34" xfId="1" applyFont="1" applyBorder="1" applyAlignment="1">
      <alignment horizontal="center" vertical="center"/>
    </xf>
    <xf numFmtId="0" fontId="4" fillId="0" borderId="33" xfId="1" applyFont="1" applyBorder="1" applyAlignment="1">
      <alignment horizontal="center" vertical="center"/>
    </xf>
    <xf numFmtId="0" fontId="9" fillId="0" borderId="0" xfId="1" applyFont="1" applyBorder="1" applyAlignment="1">
      <alignment horizontal="right" vertical="center"/>
    </xf>
    <xf numFmtId="0" fontId="9" fillId="0" borderId="27" xfId="1" applyFont="1" applyBorder="1" applyAlignment="1">
      <alignment horizontal="right" vertical="center"/>
    </xf>
    <xf numFmtId="3" fontId="18" fillId="0" borderId="7" xfId="1" applyNumberFormat="1" applyFont="1" applyBorder="1" applyAlignment="1">
      <alignment horizontal="center" vertical="center" shrinkToFit="1"/>
    </xf>
    <xf numFmtId="31" fontId="4" fillId="0" borderId="17" xfId="0" applyNumberFormat="1" applyFont="1" applyBorder="1">
      <alignment vertical="center"/>
    </xf>
  </cellXfs>
  <cellStyles count="2">
    <cellStyle name="標準" xfId="0" builtinId="0"/>
    <cellStyle name="標準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9"/>
  <sheetViews>
    <sheetView view="pageBreakPreview" zoomScale="60" zoomScaleNormal="60" workbookViewId="0">
      <selection activeCell="U10" sqref="U10:U13"/>
    </sheetView>
  </sheetViews>
  <sheetFormatPr defaultColWidth="9" defaultRowHeight="19.5"/>
  <cols>
    <col min="1" max="1" width="4.625" style="3" customWidth="1"/>
    <col min="2" max="2" width="33.75" style="3" customWidth="1"/>
    <col min="3" max="5" width="19.25" style="3" customWidth="1"/>
    <col min="6" max="9" width="11.25" style="3" customWidth="1"/>
    <col min="10" max="17" width="12.875" style="3" customWidth="1"/>
    <col min="18" max="18" width="41.25" style="8" customWidth="1"/>
    <col min="19" max="19" width="10.625" style="3" customWidth="1"/>
    <col min="20" max="20" width="32.25" style="3" customWidth="1"/>
    <col min="21" max="21" width="33.875" style="3" bestFit="1" customWidth="1"/>
    <col min="22" max="16384" width="9" style="3"/>
  </cols>
  <sheetData>
    <row r="1" spans="1:21" ht="36" customHeight="1">
      <c r="A1" s="1"/>
      <c r="B1" s="64" t="s">
        <v>10</v>
      </c>
      <c r="C1" s="64"/>
      <c r="D1" s="64"/>
      <c r="E1" s="64"/>
      <c r="F1" s="64"/>
      <c r="G1" s="64"/>
      <c r="H1" s="64"/>
      <c r="I1" s="64"/>
      <c r="J1" s="64"/>
      <c r="K1" s="64"/>
      <c r="L1" s="64"/>
      <c r="M1" s="64"/>
      <c r="N1" s="64"/>
      <c r="O1" s="64"/>
      <c r="P1" s="64"/>
      <c r="Q1" s="64"/>
      <c r="R1" s="43" t="s">
        <v>33</v>
      </c>
      <c r="S1" s="2"/>
    </row>
    <row r="2" spans="1:21" ht="33.75" customHeight="1">
      <c r="A2" s="65" t="s">
        <v>16</v>
      </c>
      <c r="B2" s="65"/>
      <c r="C2" s="66" t="s">
        <v>29</v>
      </c>
      <c r="D2" s="66"/>
      <c r="E2" s="66"/>
      <c r="F2" s="66"/>
      <c r="G2" s="66"/>
      <c r="H2" s="61"/>
      <c r="I2" s="4"/>
      <c r="J2" s="4"/>
      <c r="K2" s="4"/>
      <c r="L2" s="5"/>
      <c r="M2" s="5"/>
      <c r="N2" s="5"/>
      <c r="O2" s="5"/>
      <c r="P2" s="6"/>
      <c r="Q2" s="6"/>
      <c r="R2" s="7"/>
    </row>
    <row r="3" spans="1:21" ht="33.75" customHeight="1">
      <c r="A3" s="67" t="s">
        <v>17</v>
      </c>
      <c r="B3" s="67"/>
      <c r="C3" s="68"/>
      <c r="D3" s="68"/>
      <c r="E3" s="68"/>
      <c r="F3" s="68"/>
      <c r="G3" s="68"/>
      <c r="H3" s="61"/>
      <c r="I3" s="4"/>
      <c r="J3" s="4"/>
      <c r="K3" s="4"/>
      <c r="L3" s="5"/>
      <c r="M3" s="5"/>
      <c r="N3" s="5"/>
      <c r="O3" s="5"/>
      <c r="P3" s="6"/>
      <c r="Q3" s="38" t="s">
        <v>30</v>
      </c>
      <c r="R3" s="36" t="s">
        <v>34</v>
      </c>
      <c r="S3" s="9"/>
    </row>
    <row r="4" spans="1:21" ht="33.75" customHeight="1">
      <c r="A4" s="67" t="s">
        <v>18</v>
      </c>
      <c r="B4" s="67"/>
      <c r="C4" s="68"/>
      <c r="D4" s="68"/>
      <c r="E4" s="68"/>
      <c r="F4" s="68"/>
      <c r="G4" s="68"/>
      <c r="H4" s="61"/>
      <c r="I4" s="4"/>
      <c r="J4" s="4"/>
      <c r="K4" s="4"/>
      <c r="L4" s="5"/>
      <c r="M4" s="5"/>
      <c r="N4" s="5"/>
      <c r="O4" s="5"/>
      <c r="P4" s="6"/>
      <c r="Q4" s="39" t="s">
        <v>31</v>
      </c>
      <c r="R4" s="37" t="s">
        <v>34</v>
      </c>
      <c r="S4" s="9"/>
    </row>
    <row r="5" spans="1:21" ht="25.5" customHeight="1">
      <c r="A5" s="69"/>
      <c r="B5" s="70"/>
      <c r="C5" s="71"/>
      <c r="D5" s="71"/>
      <c r="E5" s="71"/>
      <c r="F5" s="71"/>
      <c r="G5" s="71"/>
      <c r="H5" s="72"/>
      <c r="I5" s="4"/>
      <c r="J5" s="4"/>
      <c r="K5" s="4"/>
      <c r="L5" s="5"/>
      <c r="M5" s="5"/>
      <c r="N5" s="5"/>
      <c r="O5" s="5"/>
      <c r="P5" s="4"/>
      <c r="Q5" s="4"/>
      <c r="R5" s="1"/>
      <c r="S5" s="4"/>
    </row>
    <row r="6" spans="1:21" ht="25.5" customHeight="1" thickBot="1">
      <c r="A6" s="51"/>
      <c r="B6" s="52"/>
      <c r="C6" s="53"/>
      <c r="D6" s="53"/>
      <c r="E6" s="53"/>
      <c r="F6" s="53"/>
      <c r="G6" s="53"/>
      <c r="H6" s="54"/>
      <c r="I6" s="4"/>
      <c r="J6" s="4"/>
      <c r="K6" s="4"/>
      <c r="L6" s="5"/>
      <c r="M6" s="5"/>
      <c r="N6" s="5"/>
      <c r="O6" s="5"/>
      <c r="P6" s="4"/>
      <c r="Q6" s="4"/>
      <c r="R6" s="40"/>
      <c r="S6" s="4"/>
    </row>
    <row r="7" spans="1:21" ht="25.5" customHeight="1" thickBot="1">
      <c r="A7" s="10"/>
      <c r="B7" s="10"/>
      <c r="C7" s="4"/>
      <c r="D7" s="4"/>
      <c r="E7" s="4"/>
      <c r="F7" s="73" t="s">
        <v>24</v>
      </c>
      <c r="G7" s="74"/>
      <c r="H7" s="74"/>
      <c r="I7" s="75"/>
      <c r="J7" s="73" t="s">
        <v>19</v>
      </c>
      <c r="K7" s="76"/>
      <c r="L7" s="76"/>
      <c r="M7" s="77"/>
      <c r="N7" s="73" t="s">
        <v>20</v>
      </c>
      <c r="O7" s="76"/>
      <c r="P7" s="77"/>
      <c r="Q7" s="4"/>
      <c r="R7" s="11"/>
    </row>
    <row r="8" spans="1:21" ht="51" customHeight="1" thickBot="1">
      <c r="A8" s="12" t="s">
        <v>5</v>
      </c>
      <c r="B8" s="13" t="s">
        <v>4</v>
      </c>
      <c r="C8" s="78" t="s">
        <v>3</v>
      </c>
      <c r="D8" s="79"/>
      <c r="E8" s="80"/>
      <c r="F8" s="13" t="s">
        <v>26</v>
      </c>
      <c r="G8" s="13" t="s">
        <v>25</v>
      </c>
      <c r="H8" s="13" t="s">
        <v>2</v>
      </c>
      <c r="I8" s="41" t="s">
        <v>1</v>
      </c>
      <c r="J8" s="14" t="s">
        <v>15</v>
      </c>
      <c r="K8" s="13" t="s">
        <v>9</v>
      </c>
      <c r="L8" s="15" t="s">
        <v>14</v>
      </c>
      <c r="M8" s="16" t="s">
        <v>11</v>
      </c>
      <c r="N8" s="14" t="s">
        <v>7</v>
      </c>
      <c r="O8" s="13" t="s">
        <v>8</v>
      </c>
      <c r="P8" s="42" t="s">
        <v>12</v>
      </c>
      <c r="Q8" s="16" t="s">
        <v>13</v>
      </c>
      <c r="R8" s="16" t="s">
        <v>6</v>
      </c>
    </row>
    <row r="9" spans="1:21" ht="54" customHeight="1">
      <c r="A9" s="17">
        <v>1</v>
      </c>
      <c r="B9" s="18"/>
      <c r="C9" s="81"/>
      <c r="D9" s="82"/>
      <c r="E9" s="83"/>
      <c r="F9" s="55"/>
      <c r="G9" s="55"/>
      <c r="H9" s="55"/>
      <c r="I9" s="56"/>
      <c r="J9" s="19"/>
      <c r="K9" s="20"/>
      <c r="L9" s="20"/>
      <c r="M9" s="21" t="str">
        <f t="shared" ref="M9:M18" si="0">IF(SUM(J9:L9)&lt;&gt;0,SUM(J9:L9),"")</f>
        <v/>
      </c>
      <c r="N9" s="19"/>
      <c r="O9" s="20" t="str">
        <f>IF(N9="","",ROUNDDOWN(N9*10.21%,0))</f>
        <v/>
      </c>
      <c r="P9" s="22" t="str">
        <f>IFERROR(N9-O9,"")</f>
        <v/>
      </c>
      <c r="Q9" s="21" t="str">
        <f>IF(SUM(M9,P9)&lt;&gt;0,SUM(M9,P9),"")</f>
        <v/>
      </c>
      <c r="R9" s="62"/>
      <c r="T9" s="3" t="s">
        <v>35</v>
      </c>
      <c r="U9" s="3" t="s">
        <v>45</v>
      </c>
    </row>
    <row r="10" spans="1:21" ht="54" customHeight="1">
      <c r="A10" s="23">
        <v>2</v>
      </c>
      <c r="B10" s="24"/>
      <c r="C10" s="81"/>
      <c r="D10" s="82"/>
      <c r="E10" s="83"/>
      <c r="F10" s="57"/>
      <c r="G10" s="57"/>
      <c r="H10" s="57"/>
      <c r="I10" s="58"/>
      <c r="J10" s="25"/>
      <c r="K10" s="26"/>
      <c r="L10" s="26"/>
      <c r="M10" s="21" t="str">
        <f t="shared" si="0"/>
        <v/>
      </c>
      <c r="N10" s="25"/>
      <c r="O10" s="20" t="str">
        <f t="shared" ref="O10:O18" si="1">IF(N10="","",ROUNDDOWN(N10*10.21%,0))</f>
        <v/>
      </c>
      <c r="P10" s="22" t="str">
        <f t="shared" ref="P10:P18" si="2">IFERROR(N10-O10,"")</f>
        <v/>
      </c>
      <c r="Q10" s="21" t="str">
        <f>IF(SUM(M10,P10)&lt;&gt;0,SUM(M10,P10),"")</f>
        <v/>
      </c>
      <c r="R10" s="27"/>
      <c r="T10" s="3" t="s">
        <v>36</v>
      </c>
      <c r="U10" s="3" t="s">
        <v>47</v>
      </c>
    </row>
    <row r="11" spans="1:21" ht="54" customHeight="1">
      <c r="A11" s="23">
        <v>3</v>
      </c>
      <c r="B11" s="24"/>
      <c r="C11" s="81"/>
      <c r="D11" s="82"/>
      <c r="E11" s="83"/>
      <c r="F11" s="57"/>
      <c r="G11" s="57"/>
      <c r="H11" s="57"/>
      <c r="I11" s="58"/>
      <c r="J11" s="25"/>
      <c r="K11" s="26"/>
      <c r="L11" s="26"/>
      <c r="M11" s="21" t="str">
        <f t="shared" si="0"/>
        <v/>
      </c>
      <c r="N11" s="25"/>
      <c r="O11" s="20" t="str">
        <f t="shared" si="1"/>
        <v/>
      </c>
      <c r="P11" s="22" t="str">
        <f t="shared" si="2"/>
        <v/>
      </c>
      <c r="Q11" s="21" t="str">
        <f t="shared" ref="Q11:Q18" si="3">IF(SUM(M11,P11)&lt;&gt;0,SUM(M11,P11),"")</f>
        <v/>
      </c>
      <c r="R11" s="27"/>
      <c r="T11" s="3" t="s">
        <v>37</v>
      </c>
      <c r="U11" s="3" t="s">
        <v>48</v>
      </c>
    </row>
    <row r="12" spans="1:21" ht="54" customHeight="1">
      <c r="A12" s="23">
        <v>4</v>
      </c>
      <c r="B12" s="24"/>
      <c r="C12" s="81"/>
      <c r="D12" s="82"/>
      <c r="E12" s="83"/>
      <c r="F12" s="57"/>
      <c r="G12" s="57"/>
      <c r="H12" s="57"/>
      <c r="I12" s="58"/>
      <c r="J12" s="25"/>
      <c r="K12" s="26"/>
      <c r="L12" s="26"/>
      <c r="M12" s="21" t="str">
        <f t="shared" si="0"/>
        <v/>
      </c>
      <c r="N12" s="25"/>
      <c r="O12" s="20" t="str">
        <f t="shared" si="1"/>
        <v/>
      </c>
      <c r="P12" s="22" t="str">
        <f t="shared" si="2"/>
        <v/>
      </c>
      <c r="Q12" s="21" t="str">
        <f t="shared" si="3"/>
        <v/>
      </c>
      <c r="R12" s="27"/>
      <c r="T12" s="3" t="s">
        <v>38</v>
      </c>
      <c r="U12" s="3" t="s">
        <v>46</v>
      </c>
    </row>
    <row r="13" spans="1:21" ht="54" customHeight="1">
      <c r="A13" s="23">
        <v>5</v>
      </c>
      <c r="B13" s="24"/>
      <c r="C13" s="81"/>
      <c r="D13" s="82"/>
      <c r="E13" s="83"/>
      <c r="F13" s="57"/>
      <c r="G13" s="57"/>
      <c r="H13" s="57"/>
      <c r="I13" s="58"/>
      <c r="J13" s="25"/>
      <c r="K13" s="26"/>
      <c r="L13" s="26"/>
      <c r="M13" s="21" t="str">
        <f t="shared" si="0"/>
        <v/>
      </c>
      <c r="N13" s="25"/>
      <c r="O13" s="20" t="str">
        <f t="shared" si="1"/>
        <v/>
      </c>
      <c r="P13" s="22" t="str">
        <f t="shared" si="2"/>
        <v/>
      </c>
      <c r="Q13" s="21" t="str">
        <f t="shared" si="3"/>
        <v/>
      </c>
      <c r="R13" s="27"/>
      <c r="T13" s="3" t="s">
        <v>39</v>
      </c>
      <c r="U13" s="3" t="s">
        <v>49</v>
      </c>
    </row>
    <row r="14" spans="1:21" ht="54" customHeight="1">
      <c r="A14" s="23">
        <v>6</v>
      </c>
      <c r="B14" s="24"/>
      <c r="C14" s="81"/>
      <c r="D14" s="82"/>
      <c r="E14" s="83"/>
      <c r="F14" s="57"/>
      <c r="G14" s="57"/>
      <c r="H14" s="57"/>
      <c r="I14" s="58"/>
      <c r="J14" s="25"/>
      <c r="K14" s="26"/>
      <c r="L14" s="26"/>
      <c r="M14" s="21" t="str">
        <f t="shared" si="0"/>
        <v/>
      </c>
      <c r="N14" s="25"/>
      <c r="O14" s="20" t="str">
        <f t="shared" si="1"/>
        <v/>
      </c>
      <c r="P14" s="22" t="str">
        <f t="shared" si="2"/>
        <v/>
      </c>
      <c r="Q14" s="21" t="str">
        <f t="shared" si="3"/>
        <v/>
      </c>
      <c r="R14" s="27"/>
      <c r="T14" s="3" t="s">
        <v>40</v>
      </c>
    </row>
    <row r="15" spans="1:21" ht="54" customHeight="1">
      <c r="A15" s="23">
        <v>7</v>
      </c>
      <c r="B15" s="24"/>
      <c r="C15" s="81"/>
      <c r="D15" s="82"/>
      <c r="E15" s="83"/>
      <c r="F15" s="57"/>
      <c r="G15" s="57"/>
      <c r="H15" s="57"/>
      <c r="I15" s="58"/>
      <c r="J15" s="25"/>
      <c r="K15" s="26"/>
      <c r="L15" s="26"/>
      <c r="M15" s="21" t="str">
        <f t="shared" si="0"/>
        <v/>
      </c>
      <c r="N15" s="25"/>
      <c r="O15" s="20" t="str">
        <f t="shared" si="1"/>
        <v/>
      </c>
      <c r="P15" s="22" t="str">
        <f t="shared" si="2"/>
        <v/>
      </c>
      <c r="Q15" s="21" t="str">
        <f t="shared" si="3"/>
        <v/>
      </c>
      <c r="R15" s="27"/>
      <c r="T15" s="3" t="s">
        <v>41</v>
      </c>
    </row>
    <row r="16" spans="1:21" ht="54" customHeight="1">
      <c r="A16" s="23">
        <v>8</v>
      </c>
      <c r="B16" s="24"/>
      <c r="C16" s="81"/>
      <c r="D16" s="82"/>
      <c r="E16" s="83"/>
      <c r="F16" s="57"/>
      <c r="G16" s="57"/>
      <c r="H16" s="57"/>
      <c r="I16" s="58"/>
      <c r="J16" s="25"/>
      <c r="K16" s="26"/>
      <c r="L16" s="26"/>
      <c r="M16" s="21" t="str">
        <f t="shared" si="0"/>
        <v/>
      </c>
      <c r="N16" s="25"/>
      <c r="O16" s="20" t="str">
        <f t="shared" si="1"/>
        <v/>
      </c>
      <c r="P16" s="22" t="str">
        <f t="shared" si="2"/>
        <v/>
      </c>
      <c r="Q16" s="21" t="str">
        <f t="shared" si="3"/>
        <v/>
      </c>
      <c r="R16" s="27"/>
      <c r="T16" s="3" t="s">
        <v>42</v>
      </c>
    </row>
    <row r="17" spans="1:20" ht="54" customHeight="1">
      <c r="A17" s="23">
        <v>9</v>
      </c>
      <c r="B17" s="24"/>
      <c r="C17" s="81"/>
      <c r="D17" s="82"/>
      <c r="E17" s="83"/>
      <c r="F17" s="57"/>
      <c r="G17" s="57"/>
      <c r="H17" s="57"/>
      <c r="I17" s="58"/>
      <c r="J17" s="25"/>
      <c r="K17" s="26"/>
      <c r="L17" s="26"/>
      <c r="M17" s="21" t="str">
        <f t="shared" si="0"/>
        <v/>
      </c>
      <c r="N17" s="25"/>
      <c r="O17" s="20" t="str">
        <f t="shared" si="1"/>
        <v/>
      </c>
      <c r="P17" s="22" t="str">
        <f t="shared" si="2"/>
        <v/>
      </c>
      <c r="Q17" s="21" t="str">
        <f t="shared" si="3"/>
        <v/>
      </c>
      <c r="R17" s="27"/>
      <c r="T17" s="3" t="s">
        <v>43</v>
      </c>
    </row>
    <row r="18" spans="1:20" ht="54" customHeight="1" thickBot="1">
      <c r="A18" s="28">
        <v>10</v>
      </c>
      <c r="B18" s="29"/>
      <c r="C18" s="84"/>
      <c r="D18" s="85"/>
      <c r="E18" s="86"/>
      <c r="F18" s="59"/>
      <c r="G18" s="59"/>
      <c r="H18" s="59"/>
      <c r="I18" s="60"/>
      <c r="J18" s="30"/>
      <c r="K18" s="31"/>
      <c r="L18" s="31"/>
      <c r="M18" s="21" t="str">
        <f t="shared" si="0"/>
        <v/>
      </c>
      <c r="N18" s="30"/>
      <c r="O18" s="31" t="str">
        <f t="shared" si="1"/>
        <v/>
      </c>
      <c r="P18" s="50" t="str">
        <f t="shared" si="2"/>
        <v/>
      </c>
      <c r="Q18" s="49" t="str">
        <f t="shared" si="3"/>
        <v/>
      </c>
      <c r="R18" s="32"/>
      <c r="T18" s="3" t="s">
        <v>44</v>
      </c>
    </row>
    <row r="19" spans="1:20" ht="54" customHeight="1" thickBot="1">
      <c r="A19" s="5"/>
      <c r="B19" s="5"/>
      <c r="C19" s="87" t="s">
        <v>0</v>
      </c>
      <c r="D19" s="87"/>
      <c r="E19" s="87"/>
      <c r="F19" s="87"/>
      <c r="G19" s="87"/>
      <c r="H19" s="88"/>
      <c r="I19" s="45" t="s">
        <v>32</v>
      </c>
      <c r="J19" s="46" t="str">
        <f>IF(SUM(J9:J18)&lt;&gt;0,SUM(J9:J18),"")</f>
        <v/>
      </c>
      <c r="K19" s="46" t="str">
        <f t="shared" ref="K19:L19" si="4">IF(SUM(K9:K18)&lt;&gt;0,SUM(K9:K18),"")</f>
        <v/>
      </c>
      <c r="L19" s="63" t="str">
        <f t="shared" si="4"/>
        <v/>
      </c>
      <c r="M19" s="33" t="str">
        <f>IF(SUM(M9:M18)&lt;&gt;0,SUM(M9:M18),"")</f>
        <v/>
      </c>
      <c r="N19" s="46" t="str">
        <f t="shared" ref="N19:Q19" si="5">IF(SUM(N9:N18)&lt;&gt;0,SUM(N9:N18),"")</f>
        <v/>
      </c>
      <c r="O19" s="47" t="str">
        <f t="shared" si="5"/>
        <v/>
      </c>
      <c r="P19" s="48" t="str">
        <f t="shared" si="5"/>
        <v/>
      </c>
      <c r="Q19" s="48" t="str">
        <f t="shared" si="5"/>
        <v/>
      </c>
      <c r="R19" s="3"/>
    </row>
    <row r="20" spans="1:20" ht="21" customHeight="1">
      <c r="A20" s="1"/>
      <c r="B20" s="1"/>
      <c r="C20" s="1"/>
      <c r="D20" s="1"/>
      <c r="E20" s="1"/>
      <c r="F20" s="1"/>
      <c r="G20" s="1"/>
      <c r="H20" s="1"/>
      <c r="I20" s="1"/>
      <c r="J20" s="1"/>
      <c r="K20" s="1"/>
      <c r="L20" s="1"/>
      <c r="M20" s="1"/>
      <c r="N20" s="1"/>
      <c r="O20" s="1"/>
      <c r="P20" s="1"/>
      <c r="Q20" s="1"/>
      <c r="R20" s="1"/>
      <c r="S20" s="1"/>
    </row>
    <row r="21" spans="1:20" ht="21" customHeight="1">
      <c r="A21" s="34" t="s">
        <v>22</v>
      </c>
      <c r="B21" s="1"/>
      <c r="C21" s="1"/>
      <c r="D21" s="1"/>
      <c r="E21" s="1"/>
      <c r="F21" s="1"/>
      <c r="G21" s="1"/>
      <c r="H21" s="1"/>
      <c r="I21" s="1"/>
      <c r="J21" s="1"/>
      <c r="K21" s="1"/>
      <c r="L21" s="1"/>
      <c r="M21" s="1"/>
      <c r="N21" s="1"/>
      <c r="O21" s="1"/>
      <c r="P21" s="1"/>
      <c r="Q21" s="1"/>
      <c r="R21" s="1"/>
      <c r="S21" s="1"/>
    </row>
    <row r="22" spans="1:20" ht="21" customHeight="1">
      <c r="A22" s="4" t="s">
        <v>28</v>
      </c>
      <c r="B22" s="1"/>
      <c r="C22" s="1"/>
      <c r="D22" s="1"/>
      <c r="E22" s="1"/>
      <c r="F22" s="1"/>
      <c r="G22" s="1"/>
      <c r="H22" s="1"/>
      <c r="I22" s="1"/>
      <c r="J22" s="1"/>
      <c r="K22" s="1"/>
      <c r="L22" s="1"/>
      <c r="M22" s="1"/>
      <c r="N22" s="1"/>
      <c r="O22" s="1"/>
      <c r="P22" s="1"/>
      <c r="Q22" s="1"/>
      <c r="R22" s="1"/>
      <c r="S22" s="1"/>
    </row>
    <row r="23" spans="1:20" ht="21" customHeight="1">
      <c r="A23" s="4" t="s">
        <v>23</v>
      </c>
      <c r="B23" s="1"/>
      <c r="C23" s="1"/>
      <c r="D23" s="1"/>
      <c r="E23" s="1"/>
      <c r="F23" s="1"/>
      <c r="G23" s="1"/>
      <c r="H23" s="1"/>
      <c r="I23" s="1"/>
      <c r="J23" s="1"/>
      <c r="K23" s="1"/>
      <c r="L23" s="1"/>
      <c r="M23" s="1"/>
      <c r="N23" s="1"/>
      <c r="O23" s="1"/>
      <c r="P23" s="1"/>
      <c r="Q23" s="1"/>
      <c r="R23" s="1"/>
      <c r="S23" s="1"/>
    </row>
    <row r="24" spans="1:20" ht="21" customHeight="1">
      <c r="A24" s="34" t="s">
        <v>21</v>
      </c>
      <c r="B24" s="1"/>
      <c r="C24" s="1"/>
      <c r="D24" s="1"/>
      <c r="E24" s="1"/>
      <c r="F24" s="1"/>
      <c r="G24" s="1"/>
      <c r="H24" s="1"/>
      <c r="I24" s="1"/>
      <c r="J24" s="1"/>
      <c r="K24" s="1"/>
      <c r="L24" s="1"/>
      <c r="M24" s="1"/>
      <c r="N24" s="1"/>
      <c r="O24" s="1"/>
      <c r="P24" s="1"/>
      <c r="Q24" s="1"/>
      <c r="R24" s="44"/>
      <c r="S24" s="44"/>
      <c r="T24" s="44"/>
    </row>
    <row r="25" spans="1:20" ht="21" customHeight="1">
      <c r="A25" s="34" t="s">
        <v>27</v>
      </c>
      <c r="B25" s="1"/>
      <c r="C25" s="1"/>
      <c r="D25" s="1"/>
      <c r="E25" s="1"/>
      <c r="F25" s="1"/>
      <c r="G25" s="1"/>
      <c r="H25" s="1"/>
      <c r="I25" s="1"/>
      <c r="J25" s="1"/>
      <c r="K25" s="1"/>
      <c r="L25" s="1"/>
      <c r="M25" s="1"/>
      <c r="N25" s="1"/>
      <c r="O25" s="1"/>
      <c r="P25" s="1"/>
      <c r="Q25" s="1"/>
      <c r="R25" s="44"/>
      <c r="S25" s="44"/>
      <c r="T25" s="44"/>
    </row>
    <row r="26" spans="1:20" ht="21" customHeight="1">
      <c r="B26" s="1"/>
      <c r="C26" s="1"/>
      <c r="D26" s="1"/>
      <c r="E26" s="1"/>
      <c r="F26" s="1"/>
      <c r="G26" s="1"/>
      <c r="H26" s="1"/>
      <c r="I26" s="1"/>
      <c r="J26" s="1"/>
      <c r="K26" s="1"/>
      <c r="L26" s="1"/>
      <c r="M26" s="1"/>
      <c r="N26" s="1"/>
      <c r="O26" s="1"/>
      <c r="P26" s="1"/>
      <c r="Q26" s="1"/>
      <c r="R26" s="44"/>
      <c r="S26" s="44"/>
      <c r="T26" s="44"/>
    </row>
    <row r="27" spans="1:20" ht="21" customHeight="1">
      <c r="A27" s="35"/>
    </row>
    <row r="28" spans="1:20" ht="21" customHeight="1">
      <c r="A28" s="35"/>
    </row>
    <row r="29" spans="1:20" ht="21" customHeight="1">
      <c r="A29" s="35"/>
    </row>
  </sheetData>
  <mergeCells count="25">
    <mergeCell ref="C18:E18"/>
    <mergeCell ref="C19:H19"/>
    <mergeCell ref="C12:E12"/>
    <mergeCell ref="C13:E13"/>
    <mergeCell ref="C14:E14"/>
    <mergeCell ref="C15:E15"/>
    <mergeCell ref="C16:E16"/>
    <mergeCell ref="C17:E17"/>
    <mergeCell ref="N7:P7"/>
    <mergeCell ref="C8:E8"/>
    <mergeCell ref="C9:E9"/>
    <mergeCell ref="C10:E10"/>
    <mergeCell ref="C11:E11"/>
    <mergeCell ref="J7:M7"/>
    <mergeCell ref="A4:B4"/>
    <mergeCell ref="C4:G4"/>
    <mergeCell ref="A5:B5"/>
    <mergeCell ref="C5:H5"/>
    <mergeCell ref="F7:I7"/>
    <mergeCell ref="B1:Q1"/>
    <mergeCell ref="A2:B2"/>
    <mergeCell ref="C2:G2"/>
    <mergeCell ref="A3:B3"/>
    <mergeCell ref="C3:D3"/>
    <mergeCell ref="E3:G3"/>
  </mergeCells>
  <phoneticPr fontId="1"/>
  <dataValidations count="2">
    <dataValidation type="list" allowBlank="1" showInputMessage="1" sqref="E3:G3">
      <formula1>$U$10:$U$13</formula1>
    </dataValidation>
    <dataValidation type="list" allowBlank="1" showInputMessage="1" sqref="C3:D3">
      <formula1>$T$10:$T$18</formula1>
    </dataValidation>
  </dataValidations>
  <pageMargins left="0.25" right="0.25" top="0.75" bottom="0.75" header="0.3" footer="0.3"/>
  <pageSetup paperSize="9" scale="4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9"/>
  <sheetViews>
    <sheetView tabSelected="1" view="pageBreakPreview" zoomScale="60" zoomScaleNormal="60" workbookViewId="0">
      <selection activeCell="R5" sqref="R5"/>
    </sheetView>
  </sheetViews>
  <sheetFormatPr defaultColWidth="9" defaultRowHeight="19.5"/>
  <cols>
    <col min="1" max="1" width="4.625" style="3" customWidth="1"/>
    <col min="2" max="2" width="33.75" style="3" customWidth="1"/>
    <col min="3" max="5" width="19.25" style="3" customWidth="1"/>
    <col min="6" max="9" width="11.25" style="3" customWidth="1"/>
    <col min="10" max="17" width="12.875" style="3" customWidth="1"/>
    <col min="18" max="18" width="41.25" style="8" customWidth="1"/>
    <col min="19" max="19" width="10.625" style="3" customWidth="1"/>
    <col min="20" max="20" width="32.25" style="3" customWidth="1"/>
    <col min="21" max="21" width="33.875" style="3" bestFit="1" customWidth="1"/>
    <col min="22" max="16384" width="9" style="3"/>
  </cols>
  <sheetData>
    <row r="1" spans="1:21" ht="36" customHeight="1">
      <c r="A1" s="1"/>
      <c r="B1" s="64" t="s">
        <v>10</v>
      </c>
      <c r="C1" s="64"/>
      <c r="D1" s="64"/>
      <c r="E1" s="64"/>
      <c r="F1" s="64"/>
      <c r="G1" s="64"/>
      <c r="H1" s="64"/>
      <c r="I1" s="64"/>
      <c r="J1" s="64"/>
      <c r="K1" s="64"/>
      <c r="L1" s="64"/>
      <c r="M1" s="64"/>
      <c r="N1" s="64"/>
      <c r="O1" s="64"/>
      <c r="P1" s="64"/>
      <c r="Q1" s="64"/>
      <c r="R1" s="43" t="s">
        <v>33</v>
      </c>
      <c r="S1" s="2"/>
    </row>
    <row r="2" spans="1:21" ht="33.75" customHeight="1">
      <c r="A2" s="65" t="s">
        <v>16</v>
      </c>
      <c r="B2" s="65"/>
      <c r="C2" s="66" t="s">
        <v>29</v>
      </c>
      <c r="D2" s="66"/>
      <c r="E2" s="66"/>
      <c r="F2" s="66"/>
      <c r="G2" s="66"/>
      <c r="H2" s="61"/>
      <c r="I2" s="4"/>
      <c r="J2" s="4"/>
      <c r="K2" s="4"/>
      <c r="L2" s="5"/>
      <c r="M2" s="5"/>
      <c r="N2" s="5"/>
      <c r="O2" s="5"/>
      <c r="P2" s="6"/>
      <c r="Q2" s="6"/>
      <c r="R2" s="7"/>
    </row>
    <row r="3" spans="1:21" ht="33.75" customHeight="1">
      <c r="A3" s="67" t="s">
        <v>17</v>
      </c>
      <c r="B3" s="67"/>
      <c r="C3" s="68" t="s">
        <v>43</v>
      </c>
      <c r="D3" s="68"/>
      <c r="E3" s="68" t="s">
        <v>55</v>
      </c>
      <c r="F3" s="68"/>
      <c r="G3" s="68"/>
      <c r="H3" s="61"/>
      <c r="I3" s="4"/>
      <c r="J3" s="4"/>
      <c r="K3" s="4"/>
      <c r="L3" s="5"/>
      <c r="M3" s="5"/>
      <c r="N3" s="5"/>
      <c r="O3" s="5"/>
      <c r="P3" s="6"/>
      <c r="Q3" s="38" t="s">
        <v>30</v>
      </c>
      <c r="R3" s="90">
        <v>45627</v>
      </c>
      <c r="S3" s="9"/>
    </row>
    <row r="4" spans="1:21" ht="33.75" customHeight="1">
      <c r="A4" s="67" t="s">
        <v>18</v>
      </c>
      <c r="B4" s="67"/>
      <c r="C4" s="68" t="s">
        <v>50</v>
      </c>
      <c r="D4" s="68"/>
      <c r="E4" s="68"/>
      <c r="F4" s="68"/>
      <c r="G4" s="68"/>
      <c r="H4" s="61"/>
      <c r="I4" s="4"/>
      <c r="J4" s="4"/>
      <c r="K4" s="4"/>
      <c r="L4" s="5"/>
      <c r="M4" s="5"/>
      <c r="N4" s="5"/>
      <c r="O4" s="5"/>
      <c r="P4" s="6"/>
      <c r="Q4" s="39" t="s">
        <v>31</v>
      </c>
      <c r="R4" s="90">
        <v>45627</v>
      </c>
      <c r="S4" s="9"/>
    </row>
    <row r="5" spans="1:21" ht="25.5" customHeight="1">
      <c r="A5" s="69"/>
      <c r="B5" s="70"/>
      <c r="C5" s="71"/>
      <c r="D5" s="71"/>
      <c r="E5" s="71"/>
      <c r="F5" s="71"/>
      <c r="G5" s="71"/>
      <c r="H5" s="72"/>
      <c r="I5" s="4"/>
      <c r="J5" s="4"/>
      <c r="K5" s="4"/>
      <c r="L5" s="5"/>
      <c r="M5" s="5"/>
      <c r="N5" s="5"/>
      <c r="O5" s="5"/>
      <c r="P5" s="4"/>
      <c r="Q5" s="4"/>
      <c r="R5" s="1"/>
      <c r="S5" s="4"/>
    </row>
    <row r="6" spans="1:21" ht="25.5" customHeight="1" thickBot="1">
      <c r="A6" s="51"/>
      <c r="B6" s="52"/>
      <c r="C6" s="53"/>
      <c r="D6" s="53"/>
      <c r="E6" s="53"/>
      <c r="F6" s="53"/>
      <c r="G6" s="53"/>
      <c r="H6" s="54"/>
      <c r="I6" s="4"/>
      <c r="J6" s="4"/>
      <c r="K6" s="4"/>
      <c r="L6" s="5"/>
      <c r="M6" s="5"/>
      <c r="N6" s="5"/>
      <c r="O6" s="5"/>
      <c r="P6" s="4"/>
      <c r="Q6" s="4"/>
      <c r="R6" s="40"/>
      <c r="S6" s="4"/>
    </row>
    <row r="7" spans="1:21" ht="25.5" customHeight="1" thickBot="1">
      <c r="A7" s="10"/>
      <c r="B7" s="10"/>
      <c r="C7" s="4"/>
      <c r="D7" s="4"/>
      <c r="E7" s="4"/>
      <c r="F7" s="73" t="s">
        <v>24</v>
      </c>
      <c r="G7" s="74"/>
      <c r="H7" s="74"/>
      <c r="I7" s="75"/>
      <c r="J7" s="73" t="s">
        <v>19</v>
      </c>
      <c r="K7" s="76"/>
      <c r="L7" s="76"/>
      <c r="M7" s="77"/>
      <c r="N7" s="73" t="s">
        <v>20</v>
      </c>
      <c r="O7" s="76"/>
      <c r="P7" s="77"/>
      <c r="Q7" s="4"/>
      <c r="R7" s="11"/>
    </row>
    <row r="8" spans="1:21" ht="51" customHeight="1" thickBot="1">
      <c r="A8" s="12" t="s">
        <v>5</v>
      </c>
      <c r="B8" s="13" t="s">
        <v>4</v>
      </c>
      <c r="C8" s="78" t="s">
        <v>3</v>
      </c>
      <c r="D8" s="79"/>
      <c r="E8" s="80"/>
      <c r="F8" s="13" t="s">
        <v>26</v>
      </c>
      <c r="G8" s="13" t="s">
        <v>25</v>
      </c>
      <c r="H8" s="13" t="s">
        <v>2</v>
      </c>
      <c r="I8" s="41" t="s">
        <v>1</v>
      </c>
      <c r="J8" s="14" t="s">
        <v>15</v>
      </c>
      <c r="K8" s="13" t="s">
        <v>9</v>
      </c>
      <c r="L8" s="15" t="s">
        <v>14</v>
      </c>
      <c r="M8" s="16" t="s">
        <v>11</v>
      </c>
      <c r="N8" s="14" t="s">
        <v>7</v>
      </c>
      <c r="O8" s="13" t="s">
        <v>8</v>
      </c>
      <c r="P8" s="42" t="s">
        <v>12</v>
      </c>
      <c r="Q8" s="16" t="s">
        <v>13</v>
      </c>
      <c r="R8" s="16" t="s">
        <v>6</v>
      </c>
    </row>
    <row r="9" spans="1:21" ht="54" customHeight="1">
      <c r="A9" s="17">
        <v>1</v>
      </c>
      <c r="B9" s="24" t="s">
        <v>51</v>
      </c>
      <c r="C9" s="81" t="s">
        <v>53</v>
      </c>
      <c r="D9" s="82"/>
      <c r="E9" s="83"/>
      <c r="F9" s="55"/>
      <c r="G9" s="55"/>
      <c r="H9" s="55"/>
      <c r="I9" s="56"/>
      <c r="J9" s="19">
        <v>300</v>
      </c>
      <c r="K9" s="20"/>
      <c r="L9" s="20"/>
      <c r="M9" s="21">
        <f t="shared" ref="M9:M18" si="0">IF(SUM(J9:L9)&lt;&gt;0,SUM(J9:L9),"")</f>
        <v>300</v>
      </c>
      <c r="N9" s="19"/>
      <c r="O9" s="20" t="str">
        <f>IF(N9="","",ROUNDDOWN(N9*10.21%,0))</f>
        <v/>
      </c>
      <c r="P9" s="22" t="str">
        <f>IFERROR(N9-O9,"")</f>
        <v/>
      </c>
      <c r="Q9" s="21">
        <f>IF(SUM(M9,P9)&lt;&gt;0,SUM(M9,P9),"")</f>
        <v>300</v>
      </c>
      <c r="R9" s="89" t="s">
        <v>56</v>
      </c>
      <c r="T9" s="3" t="s">
        <v>35</v>
      </c>
      <c r="U9" s="3" t="s">
        <v>45</v>
      </c>
    </row>
    <row r="10" spans="1:21" ht="54" customHeight="1">
      <c r="A10" s="23">
        <v>2</v>
      </c>
      <c r="B10" s="24" t="s">
        <v>52</v>
      </c>
      <c r="C10" s="81" t="s">
        <v>54</v>
      </c>
      <c r="D10" s="82"/>
      <c r="E10" s="83"/>
      <c r="F10" s="57"/>
      <c r="G10" s="57"/>
      <c r="H10" s="57"/>
      <c r="I10" s="58"/>
      <c r="J10" s="25">
        <v>1100</v>
      </c>
      <c r="K10" s="26"/>
      <c r="L10" s="26"/>
      <c r="M10" s="21">
        <f t="shared" si="0"/>
        <v>1100</v>
      </c>
      <c r="N10" s="25">
        <v>3000</v>
      </c>
      <c r="O10" s="20"/>
      <c r="P10" s="22">
        <f t="shared" ref="P10:P18" si="1">IFERROR(N10-O10,"")</f>
        <v>3000</v>
      </c>
      <c r="Q10" s="21">
        <f>IF(SUM(M10,P10)&lt;&gt;0,SUM(M10,P10),"")</f>
        <v>4100</v>
      </c>
      <c r="R10" s="89" t="s">
        <v>56</v>
      </c>
      <c r="T10" s="3" t="s">
        <v>36</v>
      </c>
      <c r="U10" s="3" t="s">
        <v>47</v>
      </c>
    </row>
    <row r="11" spans="1:21" ht="54" customHeight="1">
      <c r="A11" s="23">
        <v>3</v>
      </c>
      <c r="B11" s="24"/>
      <c r="C11" s="81"/>
      <c r="D11" s="82"/>
      <c r="E11" s="83"/>
      <c r="F11" s="57"/>
      <c r="G11" s="57"/>
      <c r="H11" s="57"/>
      <c r="I11" s="58"/>
      <c r="J11" s="25"/>
      <c r="K11" s="26"/>
      <c r="L11" s="26"/>
      <c r="M11" s="21" t="str">
        <f t="shared" si="0"/>
        <v/>
      </c>
      <c r="N11" s="25"/>
      <c r="O11" s="20" t="str">
        <f t="shared" ref="O11:O18" si="2">IF(N11="","",ROUNDDOWN(N11*10.21%,0))</f>
        <v/>
      </c>
      <c r="P11" s="22" t="str">
        <f t="shared" si="1"/>
        <v/>
      </c>
      <c r="Q11" s="21" t="str">
        <f t="shared" ref="Q11:Q18" si="3">IF(SUM(M11,P11)&lt;&gt;0,SUM(M11,P11),"")</f>
        <v/>
      </c>
      <c r="R11" s="27"/>
      <c r="T11" s="3" t="s">
        <v>37</v>
      </c>
      <c r="U11" s="3" t="s">
        <v>48</v>
      </c>
    </row>
    <row r="12" spans="1:21" ht="54" customHeight="1">
      <c r="A12" s="23">
        <v>4</v>
      </c>
      <c r="B12" s="24"/>
      <c r="C12" s="81"/>
      <c r="D12" s="82"/>
      <c r="E12" s="83"/>
      <c r="F12" s="57"/>
      <c r="G12" s="57"/>
      <c r="H12" s="57"/>
      <c r="I12" s="58"/>
      <c r="J12" s="25"/>
      <c r="K12" s="26"/>
      <c r="L12" s="26"/>
      <c r="M12" s="21" t="str">
        <f t="shared" si="0"/>
        <v/>
      </c>
      <c r="N12" s="25"/>
      <c r="O12" s="20" t="str">
        <f t="shared" si="2"/>
        <v/>
      </c>
      <c r="P12" s="22" t="str">
        <f t="shared" si="1"/>
        <v/>
      </c>
      <c r="Q12" s="21" t="str">
        <f t="shared" si="3"/>
        <v/>
      </c>
      <c r="R12" s="27"/>
      <c r="T12" s="3" t="s">
        <v>38</v>
      </c>
      <c r="U12" s="3" t="s">
        <v>46</v>
      </c>
    </row>
    <row r="13" spans="1:21" ht="54" customHeight="1">
      <c r="A13" s="23">
        <v>5</v>
      </c>
      <c r="B13" s="24"/>
      <c r="C13" s="81"/>
      <c r="D13" s="82"/>
      <c r="E13" s="83"/>
      <c r="F13" s="57"/>
      <c r="G13" s="57"/>
      <c r="H13" s="57"/>
      <c r="I13" s="58"/>
      <c r="J13" s="25"/>
      <c r="K13" s="26"/>
      <c r="L13" s="26"/>
      <c r="M13" s="21" t="str">
        <f t="shared" si="0"/>
        <v/>
      </c>
      <c r="N13" s="25"/>
      <c r="O13" s="20" t="str">
        <f t="shared" si="2"/>
        <v/>
      </c>
      <c r="P13" s="22" t="str">
        <f t="shared" si="1"/>
        <v/>
      </c>
      <c r="Q13" s="21" t="str">
        <f t="shared" si="3"/>
        <v/>
      </c>
      <c r="R13" s="27"/>
      <c r="T13" s="3" t="s">
        <v>39</v>
      </c>
      <c r="U13" s="3" t="s">
        <v>49</v>
      </c>
    </row>
    <row r="14" spans="1:21" ht="54" customHeight="1">
      <c r="A14" s="23">
        <v>6</v>
      </c>
      <c r="B14" s="24"/>
      <c r="C14" s="81"/>
      <c r="D14" s="82"/>
      <c r="E14" s="83"/>
      <c r="F14" s="57"/>
      <c r="G14" s="57"/>
      <c r="H14" s="57"/>
      <c r="I14" s="58"/>
      <c r="J14" s="25"/>
      <c r="K14" s="26"/>
      <c r="L14" s="26"/>
      <c r="M14" s="21" t="str">
        <f t="shared" si="0"/>
        <v/>
      </c>
      <c r="N14" s="25"/>
      <c r="O14" s="20" t="str">
        <f t="shared" si="2"/>
        <v/>
      </c>
      <c r="P14" s="22" t="str">
        <f t="shared" si="1"/>
        <v/>
      </c>
      <c r="Q14" s="21" t="str">
        <f t="shared" si="3"/>
        <v/>
      </c>
      <c r="R14" s="27"/>
      <c r="T14" s="3" t="s">
        <v>40</v>
      </c>
    </row>
    <row r="15" spans="1:21" ht="54" customHeight="1">
      <c r="A15" s="23">
        <v>7</v>
      </c>
      <c r="B15" s="24"/>
      <c r="C15" s="81"/>
      <c r="D15" s="82"/>
      <c r="E15" s="83"/>
      <c r="F15" s="57"/>
      <c r="G15" s="57"/>
      <c r="H15" s="57"/>
      <c r="I15" s="58"/>
      <c r="J15" s="25"/>
      <c r="K15" s="26"/>
      <c r="L15" s="26"/>
      <c r="M15" s="21" t="str">
        <f t="shared" si="0"/>
        <v/>
      </c>
      <c r="N15" s="25"/>
      <c r="O15" s="20" t="str">
        <f t="shared" si="2"/>
        <v/>
      </c>
      <c r="P15" s="22" t="str">
        <f t="shared" si="1"/>
        <v/>
      </c>
      <c r="Q15" s="21" t="str">
        <f t="shared" si="3"/>
        <v/>
      </c>
      <c r="R15" s="27"/>
      <c r="T15" s="3" t="s">
        <v>41</v>
      </c>
    </row>
    <row r="16" spans="1:21" ht="54" customHeight="1">
      <c r="A16" s="23">
        <v>8</v>
      </c>
      <c r="B16" s="24"/>
      <c r="C16" s="81"/>
      <c r="D16" s="82"/>
      <c r="E16" s="83"/>
      <c r="F16" s="57"/>
      <c r="G16" s="57"/>
      <c r="H16" s="57"/>
      <c r="I16" s="58"/>
      <c r="J16" s="25"/>
      <c r="K16" s="26"/>
      <c r="L16" s="26"/>
      <c r="M16" s="21" t="str">
        <f t="shared" si="0"/>
        <v/>
      </c>
      <c r="N16" s="25"/>
      <c r="O16" s="20" t="str">
        <f t="shared" si="2"/>
        <v/>
      </c>
      <c r="P16" s="22" t="str">
        <f t="shared" si="1"/>
        <v/>
      </c>
      <c r="Q16" s="21" t="str">
        <f t="shared" si="3"/>
        <v/>
      </c>
      <c r="R16" s="27"/>
      <c r="T16" s="3" t="s">
        <v>42</v>
      </c>
    </row>
    <row r="17" spans="1:20" ht="54" customHeight="1">
      <c r="A17" s="23">
        <v>9</v>
      </c>
      <c r="B17" s="24"/>
      <c r="C17" s="81"/>
      <c r="D17" s="82"/>
      <c r="E17" s="83"/>
      <c r="F17" s="57"/>
      <c r="G17" s="57"/>
      <c r="H17" s="57"/>
      <c r="I17" s="58"/>
      <c r="J17" s="25"/>
      <c r="K17" s="26"/>
      <c r="L17" s="26"/>
      <c r="M17" s="21" t="str">
        <f t="shared" si="0"/>
        <v/>
      </c>
      <c r="N17" s="25"/>
      <c r="O17" s="20" t="str">
        <f t="shared" si="2"/>
        <v/>
      </c>
      <c r="P17" s="22" t="str">
        <f t="shared" si="1"/>
        <v/>
      </c>
      <c r="Q17" s="21" t="str">
        <f t="shared" si="3"/>
        <v/>
      </c>
      <c r="R17" s="27"/>
      <c r="T17" s="3" t="s">
        <v>43</v>
      </c>
    </row>
    <row r="18" spans="1:20" ht="54" customHeight="1" thickBot="1">
      <c r="A18" s="28">
        <v>10</v>
      </c>
      <c r="B18" s="29"/>
      <c r="C18" s="84"/>
      <c r="D18" s="85"/>
      <c r="E18" s="86"/>
      <c r="F18" s="59"/>
      <c r="G18" s="59"/>
      <c r="H18" s="59"/>
      <c r="I18" s="60"/>
      <c r="J18" s="30"/>
      <c r="K18" s="31"/>
      <c r="L18" s="31"/>
      <c r="M18" s="21" t="str">
        <f t="shared" si="0"/>
        <v/>
      </c>
      <c r="N18" s="30"/>
      <c r="O18" s="31" t="str">
        <f t="shared" si="2"/>
        <v/>
      </c>
      <c r="P18" s="50" t="str">
        <f t="shared" si="1"/>
        <v/>
      </c>
      <c r="Q18" s="49" t="str">
        <f t="shared" si="3"/>
        <v/>
      </c>
      <c r="R18" s="32"/>
      <c r="T18" s="3" t="s">
        <v>44</v>
      </c>
    </row>
    <row r="19" spans="1:20" ht="54" customHeight="1" thickBot="1">
      <c r="A19" s="5"/>
      <c r="B19" s="5"/>
      <c r="C19" s="87" t="s">
        <v>0</v>
      </c>
      <c r="D19" s="87"/>
      <c r="E19" s="87"/>
      <c r="F19" s="87"/>
      <c r="G19" s="87"/>
      <c r="H19" s="88"/>
      <c r="I19" s="45" t="s">
        <v>32</v>
      </c>
      <c r="J19" s="46">
        <f>IF(SUM(J9:J18)&lt;&gt;0,SUM(J9:J18),"")</f>
        <v>1400</v>
      </c>
      <c r="K19" s="46" t="str">
        <f t="shared" ref="K19:L19" si="4">IF(SUM(K9:K18)&lt;&gt;0,SUM(K9:K18),"")</f>
        <v/>
      </c>
      <c r="L19" s="63" t="str">
        <f t="shared" si="4"/>
        <v/>
      </c>
      <c r="M19" s="33">
        <f>IF(SUM(M9:M18)&lt;&gt;0,SUM(M9:M18),"")</f>
        <v>1400</v>
      </c>
      <c r="N19" s="46">
        <f t="shared" ref="N19:Q19" si="5">IF(SUM(N9:N18)&lt;&gt;0,SUM(N9:N18),"")</f>
        <v>3000</v>
      </c>
      <c r="O19" s="47" t="str">
        <f t="shared" si="5"/>
        <v/>
      </c>
      <c r="P19" s="48">
        <f t="shared" si="5"/>
        <v>3000</v>
      </c>
      <c r="Q19" s="48">
        <f t="shared" si="5"/>
        <v>4400</v>
      </c>
      <c r="R19" s="3"/>
    </row>
    <row r="20" spans="1:20" ht="21" customHeight="1">
      <c r="A20" s="1"/>
      <c r="B20" s="1"/>
      <c r="C20" s="1"/>
      <c r="D20" s="1"/>
      <c r="E20" s="1"/>
      <c r="F20" s="1"/>
      <c r="G20" s="1"/>
      <c r="H20" s="1"/>
      <c r="I20" s="1"/>
      <c r="J20" s="1"/>
      <c r="K20" s="1"/>
      <c r="L20" s="1"/>
      <c r="M20" s="1"/>
      <c r="N20" s="1"/>
      <c r="O20" s="1"/>
      <c r="P20" s="1"/>
      <c r="Q20" s="1"/>
      <c r="R20" s="1"/>
      <c r="S20" s="1"/>
    </row>
    <row r="21" spans="1:20" ht="21" customHeight="1">
      <c r="A21" s="34" t="s">
        <v>22</v>
      </c>
      <c r="B21" s="1"/>
      <c r="C21" s="1"/>
      <c r="D21" s="1"/>
      <c r="E21" s="1"/>
      <c r="F21" s="1"/>
      <c r="G21" s="1"/>
      <c r="H21" s="1"/>
      <c r="I21" s="1"/>
      <c r="J21" s="1"/>
      <c r="K21" s="1"/>
      <c r="L21" s="1"/>
      <c r="M21" s="1"/>
      <c r="N21" s="1"/>
      <c r="O21" s="1"/>
      <c r="P21" s="1"/>
      <c r="Q21" s="1"/>
      <c r="R21" s="1"/>
      <c r="S21" s="1"/>
    </row>
    <row r="22" spans="1:20" ht="21" customHeight="1">
      <c r="A22" s="4" t="s">
        <v>28</v>
      </c>
      <c r="B22" s="1"/>
      <c r="C22" s="1"/>
      <c r="D22" s="1"/>
      <c r="E22" s="1"/>
      <c r="F22" s="1"/>
      <c r="G22" s="1"/>
      <c r="H22" s="1"/>
      <c r="I22" s="1"/>
      <c r="J22" s="1"/>
      <c r="K22" s="1"/>
      <c r="L22" s="1"/>
      <c r="M22" s="1"/>
      <c r="N22" s="1"/>
      <c r="O22" s="1"/>
      <c r="P22" s="1"/>
      <c r="Q22" s="1"/>
      <c r="R22" s="1"/>
      <c r="S22" s="1"/>
    </row>
    <row r="23" spans="1:20" ht="21" customHeight="1">
      <c r="A23" s="4" t="s">
        <v>23</v>
      </c>
      <c r="B23" s="1"/>
      <c r="C23" s="1"/>
      <c r="D23" s="1"/>
      <c r="E23" s="1"/>
      <c r="F23" s="1"/>
      <c r="G23" s="1"/>
      <c r="H23" s="1"/>
      <c r="I23" s="1"/>
      <c r="J23" s="1"/>
      <c r="K23" s="1"/>
      <c r="L23" s="1"/>
      <c r="M23" s="1"/>
      <c r="N23" s="1"/>
      <c r="O23" s="1"/>
      <c r="P23" s="1"/>
      <c r="Q23" s="1"/>
      <c r="R23" s="1"/>
      <c r="S23" s="1"/>
    </row>
    <row r="24" spans="1:20" ht="21" customHeight="1">
      <c r="A24" s="34" t="s">
        <v>21</v>
      </c>
      <c r="B24" s="1"/>
      <c r="C24" s="1"/>
      <c r="D24" s="1"/>
      <c r="E24" s="1"/>
      <c r="F24" s="1"/>
      <c r="G24" s="1"/>
      <c r="H24" s="1"/>
      <c r="I24" s="1"/>
      <c r="J24" s="1"/>
      <c r="K24" s="1"/>
      <c r="L24" s="1"/>
      <c r="M24" s="1"/>
      <c r="N24" s="1"/>
      <c r="O24" s="1"/>
      <c r="P24" s="1"/>
      <c r="Q24" s="1"/>
      <c r="R24" s="44"/>
      <c r="S24" s="44"/>
      <c r="T24" s="44"/>
    </row>
    <row r="25" spans="1:20" ht="21" customHeight="1">
      <c r="A25" s="34" t="s">
        <v>27</v>
      </c>
      <c r="B25" s="1"/>
      <c r="C25" s="1"/>
      <c r="D25" s="1"/>
      <c r="E25" s="1"/>
      <c r="F25" s="1"/>
      <c r="G25" s="1"/>
      <c r="H25" s="1"/>
      <c r="I25" s="1"/>
      <c r="J25" s="1"/>
      <c r="K25" s="1"/>
      <c r="L25" s="1"/>
      <c r="M25" s="1"/>
      <c r="N25" s="1"/>
      <c r="O25" s="1"/>
      <c r="P25" s="1"/>
      <c r="Q25" s="1"/>
      <c r="R25" s="44"/>
      <c r="S25" s="44"/>
      <c r="T25" s="44"/>
    </row>
    <row r="26" spans="1:20" ht="21" customHeight="1">
      <c r="B26" s="1"/>
      <c r="C26" s="1"/>
      <c r="D26" s="1"/>
      <c r="E26" s="1"/>
      <c r="F26" s="1"/>
      <c r="G26" s="1"/>
      <c r="H26" s="1"/>
      <c r="I26" s="1"/>
      <c r="J26" s="1"/>
      <c r="K26" s="1"/>
      <c r="L26" s="1"/>
      <c r="M26" s="1"/>
      <c r="N26" s="1"/>
      <c r="O26" s="1"/>
      <c r="P26" s="1"/>
      <c r="Q26" s="1"/>
      <c r="R26" s="44"/>
      <c r="S26" s="44"/>
      <c r="T26" s="44"/>
    </row>
    <row r="27" spans="1:20" ht="21" customHeight="1">
      <c r="A27" s="35"/>
    </row>
    <row r="28" spans="1:20" ht="21" customHeight="1">
      <c r="A28" s="35"/>
    </row>
    <row r="29" spans="1:20" ht="21" customHeight="1">
      <c r="A29" s="35"/>
    </row>
  </sheetData>
  <mergeCells count="25">
    <mergeCell ref="C18:E18"/>
    <mergeCell ref="C19:H19"/>
    <mergeCell ref="C12:E12"/>
    <mergeCell ref="C13:E13"/>
    <mergeCell ref="C14:E14"/>
    <mergeCell ref="C15:E15"/>
    <mergeCell ref="C16:E16"/>
    <mergeCell ref="C17:E17"/>
    <mergeCell ref="N7:P7"/>
    <mergeCell ref="C8:E8"/>
    <mergeCell ref="C9:E9"/>
    <mergeCell ref="C10:E10"/>
    <mergeCell ref="C11:E11"/>
    <mergeCell ref="J7:M7"/>
    <mergeCell ref="A4:B4"/>
    <mergeCell ref="C4:G4"/>
    <mergeCell ref="A5:B5"/>
    <mergeCell ref="C5:H5"/>
    <mergeCell ref="F7:I7"/>
    <mergeCell ref="B1:Q1"/>
    <mergeCell ref="A2:B2"/>
    <mergeCell ref="C2:G2"/>
    <mergeCell ref="A3:B3"/>
    <mergeCell ref="C3:D3"/>
    <mergeCell ref="E3:G3"/>
  </mergeCells>
  <phoneticPr fontId="1"/>
  <dataValidations count="2">
    <dataValidation type="list" allowBlank="1" showInputMessage="1" sqref="C3:D3">
      <formula1>$T$10:$T$18</formula1>
    </dataValidation>
    <dataValidation type="list" allowBlank="1" showInputMessage="1" sqref="E3:G3">
      <formula1>$U$10:$U$13</formula1>
    </dataValidation>
  </dataValidations>
  <pageMargins left="0.25" right="0.25" top="0.75" bottom="0.75" header="0.3" footer="0.3"/>
  <pageSetup paperSize="9" scale="4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旅費日当・諸謝金精算書</vt:lpstr>
      <vt:lpstr>記入例</vt:lpstr>
      <vt:lpstr>記入例!Print_Area</vt:lpstr>
      <vt:lpstr>旅費日当・諸謝金精算書!Print_Area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natsumi sekine</dc:creator>
  <cp:lastModifiedBy>MAC</cp:lastModifiedBy>
  <cp:lastPrinted>2024-05-13T02:00:43Z</cp:lastPrinted>
  <dcterms:created xsi:type="dcterms:W3CDTF">2017-07-09T13:49:22Z</dcterms:created>
  <dcterms:modified xsi:type="dcterms:W3CDTF">2024-07-06T08:39:54Z</dcterms:modified>
</cp:coreProperties>
</file>